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HESO" sheetId="23" r:id="rId1"/>
    <sheet name="Ark3" sheetId="3" r:id="rId2"/>
  </sheets>
  <calcPr calcId="145621"/>
</workbook>
</file>

<file path=xl/calcChain.xml><?xml version="1.0" encoding="utf-8"?>
<calcChain xmlns="http://schemas.openxmlformats.org/spreadsheetml/2006/main">
  <c r="F17" i="23" l="1"/>
</calcChain>
</file>

<file path=xl/comments1.xml><?xml version="1.0" encoding="utf-8"?>
<comments xmlns="http://schemas.openxmlformats.org/spreadsheetml/2006/main">
  <authors>
    <author>Forfatter</author>
  </authors>
  <commentList>
    <comment ref="K27" authorId="0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Beregnet ved å dele totalt antall vedtak som har gått til et lavere omsorgsnivå av akkumulert antall vedtak per 31. juli-2016</t>
        </r>
      </text>
    </comment>
  </commentList>
</comments>
</file>

<file path=xl/sharedStrings.xml><?xml version="1.0" encoding="utf-8"?>
<sst xmlns="http://schemas.openxmlformats.org/spreadsheetml/2006/main" count="129" uniqueCount="104">
  <si>
    <t>Strategiske utfordringer</t>
  </si>
  <si>
    <t>Arbeidsmål</t>
  </si>
  <si>
    <t>Delmål</t>
  </si>
  <si>
    <t>Resultat 2012</t>
  </si>
  <si>
    <t>&gt;75</t>
  </si>
  <si>
    <t>Godt medarbeider-skap</t>
  </si>
  <si>
    <t>Sykefravær</t>
  </si>
  <si>
    <t>Medarbeidere</t>
  </si>
  <si>
    <t xml:space="preserve">God ledelse
</t>
  </si>
  <si>
    <t>Redusert sykefravær</t>
  </si>
  <si>
    <t>Brukere</t>
  </si>
  <si>
    <t>Tjenesteproduksjon</t>
  </si>
  <si>
    <t>God ressurs- utnyttelse</t>
  </si>
  <si>
    <t>Omfang på tjenester tilpasset  innbyggernes 
behov</t>
  </si>
  <si>
    <t>Tilstrekkelig 
kvalitet</t>
  </si>
  <si>
    <t>Brukertilfredshet med 
tjenestetilbudet</t>
  </si>
  <si>
    <t>Redusert stønadslengde sosialhjelpsmottakere</t>
  </si>
  <si>
    <t>&lt; 4,7 mnd</t>
  </si>
  <si>
    <t>Videreutvikle arbeids- og aktivitetstilbud for ungdom opp til 30 år (antall plasser)</t>
  </si>
  <si>
    <t>PO</t>
  </si>
  <si>
    <t>Alle</t>
  </si>
  <si>
    <t>God bruker-medvirkning</t>
  </si>
  <si>
    <t>Resultat 2014</t>
  </si>
  <si>
    <t>Ta i bruk felles plattform for Service i tjenestene innen Helse og sosial (HESO)</t>
  </si>
  <si>
    <t>Fremskaffe nye midlertidige boliger</t>
  </si>
  <si>
    <t>Dreie ressurser fra behandling til forebygging</t>
  </si>
  <si>
    <t>Større grad av skille mellom forvaltning og drift</t>
  </si>
  <si>
    <t>Tiltaksplan er ferdig</t>
  </si>
  <si>
    <t xml:space="preserve">Alle tjenestesteder innen HESO skal lage en tiltaksplan for kompetanseheving/kultur- og holdningsendring </t>
  </si>
  <si>
    <t>Samorganisere/effektivisere lavterskel-tilbud slik at innbyggerne/brukerne får en felles dør inn i kommunens tjenester</t>
  </si>
  <si>
    <t xml:space="preserve">Nærmiljøprosjektet skal ta i bruk/utprøve nye former for innbyggerdialog </t>
  </si>
  <si>
    <t>Tildelingskontoret fatter vedtak av tjenester på aktuelle områder som ikke er lavterskeltilbud</t>
  </si>
  <si>
    <t>Evaluere plan for fastlegetjenesten</t>
  </si>
  <si>
    <t>Øke antall henvisninger fra fastleger, fysio- og ergoterapeuter til Bærum helse og friskliv</t>
  </si>
  <si>
    <t>Øke antall avsluttede vedtak innen ambulerende tjenester psykisk helse</t>
  </si>
  <si>
    <t>**</t>
  </si>
  <si>
    <t>Øke antall avsluttede vedtak i boligene til lavere omsorgsnivå innen psykisk helse</t>
  </si>
  <si>
    <t>Større grad av bruker- og innbyggerblikk på tjenestene</t>
  </si>
  <si>
    <t>Fremskaffe/omdefinere velferdsboliger for bostedsløse (antall boliger)</t>
  </si>
  <si>
    <t>Ny under-søkelse</t>
  </si>
  <si>
    <t>&gt;4,5</t>
  </si>
  <si>
    <t>Resultatmål 
2016</t>
  </si>
  <si>
    <t>Periodemål
2019</t>
  </si>
  <si>
    <t>Gjennom
-ført</t>
  </si>
  <si>
    <t>Øke mestring og selvhjulpenhet:
-fra stasjonær til ambulant oppfølging
-fra tjenesteyting til tilrettelegging</t>
  </si>
  <si>
    <t>I løpet av 2016 vil det bli tatt i bruk nye metoder for medvirkning og innhenting av informasjon fra brukere / innbyggerne</t>
  </si>
  <si>
    <t>Gjennom-
ført</t>
  </si>
  <si>
    <t>Mestringsorientert ledelse
(Målt ved at score på lederdelen av medarbeiderundersøkelsen skal være &gt;4,5, på en skala fra 1-5)</t>
  </si>
  <si>
    <t xml:space="preserve">Motiverte medarbeidere
(Målt ved at score på medarbeiderundersøkelsen skal være &gt;4,5, på en skala fra 1-5) </t>
  </si>
  <si>
    <t>Redusere andel langtids sosialhjelpsmottakere med sosialhjelp som hovedinntektskilde</t>
  </si>
  <si>
    <t xml:space="preserve">Det er etablert bo- og behandlingsplasser til brukere med psykisk helse- og rusmiddelproblem </t>
  </si>
  <si>
    <r>
      <t>Øke antall introduksjonsdeltakere per rådgiver-årsverk</t>
    </r>
    <r>
      <rPr>
        <vertAlign val="superscript"/>
        <sz val="8"/>
        <rFont val="Arial"/>
        <family val="2"/>
      </rPr>
      <t>*</t>
    </r>
    <r>
      <rPr>
        <sz val="8"/>
        <rFont val="Arial"/>
        <family val="2"/>
      </rPr>
      <t xml:space="preserve"> i introduksjonsprogrammet</t>
    </r>
  </si>
  <si>
    <r>
      <t xml:space="preserve">Fremskaffe boliger i tråd med kommunens </t>
    </r>
    <r>
      <rPr>
        <b/>
        <i/>
        <sz val="8"/>
        <rFont val="Arial"/>
        <family val="2"/>
      </rPr>
      <t>Behovsplan for bo- og behandlingssentre, omsorgsboliger og velferdsboliger 2014-2033</t>
    </r>
  </si>
  <si>
    <r>
      <rPr>
        <vertAlign val="superscript"/>
        <sz val="8"/>
        <rFont val="Arial"/>
        <family val="2"/>
      </rPr>
      <t>**</t>
    </r>
    <r>
      <rPr>
        <sz val="8"/>
        <rFont val="Arial"/>
        <family val="2"/>
      </rPr>
      <t xml:space="preserve"> Det er vanskelig å finne gode resultater for 2014 og målingen vil starte i 2015. Det følges med på utviklingen hver måned.</t>
    </r>
  </si>
  <si>
    <t>Tiltak er gjennomført ihht. planen</t>
  </si>
  <si>
    <t>33 og 36</t>
  </si>
  <si>
    <t>Befolkningen er sikret en tilgjengelig allmennlege-tjeneste tilpasset befolkningsvekst og nye oppgaver</t>
  </si>
  <si>
    <t>30 % (av totalt antall konsulta-sjoner)</t>
  </si>
  <si>
    <t>28 % (av totalt antall konsulta-sjoner)</t>
  </si>
  <si>
    <t>10 % 
(av antall leieforhold)</t>
  </si>
  <si>
    <t>12 % 
(av antall leieforhold)</t>
  </si>
  <si>
    <t>15 % 
(av antall vedtak)</t>
  </si>
  <si>
    <t>17 % 
(av antall vedtak)</t>
  </si>
  <si>
    <t>33 og 32</t>
  </si>
  <si>
    <t>Reduserte driftsutgifter på introduksjons-ordningen i forbindelse med bosetting av flyktninger</t>
  </si>
  <si>
    <t xml:space="preserve">Brutto utgifter per sosialhjelps-mottakere er redusert  </t>
  </si>
  <si>
    <t>Rapportering
per 31.12.2016</t>
  </si>
  <si>
    <t>Resultat 2015</t>
  </si>
  <si>
    <t>5,1 mnd</t>
  </si>
  <si>
    <t>5,21 mnd</t>
  </si>
  <si>
    <t>Er i rute.</t>
  </si>
  <si>
    <t>Dette skal igangsettes etter at fase to er avsluttet høst 2016</t>
  </si>
  <si>
    <t>Igangsatt ombygging Vestre Hauger og Hybelhus Dønski. Ferdigstilles våren 2016</t>
  </si>
  <si>
    <t>Rapportering
per 31.03.2016</t>
  </si>
  <si>
    <t>Rapportering
per 31.07.2016</t>
  </si>
  <si>
    <t>Per 31.03 har ingen beboere flyttet til lavere omsorgsnivå.</t>
  </si>
  <si>
    <t xml:space="preserve">Gjennomføres som planlagt i 2017. Årstallet i HP er feil. </t>
  </si>
  <si>
    <t>Redusere andel konsultasjoner med lav hastegrad på Legevakten</t>
  </si>
  <si>
    <t>Gjennomført og følges opp.</t>
  </si>
  <si>
    <t>Er i gang med dette.</t>
  </si>
  <si>
    <t>Følges opp kontinuerlig.</t>
  </si>
  <si>
    <t>Det opprettes i løpet av første halvår et eget tjenesteområde "Helse og friskliv". Dette skal bidra til en helhetlig, behovsrettet og samordnet profil på forebyggende og helsefremmende tiltak, samt lavterskeltilbud.</t>
  </si>
  <si>
    <t>Planlegges ferdig i 2020</t>
  </si>
  <si>
    <t>Planlegges ferdig i 2019</t>
  </si>
  <si>
    <t>Ikke gjennomført enda</t>
  </si>
  <si>
    <t>Er i rute</t>
  </si>
  <si>
    <r>
      <t xml:space="preserve">Måltabell HESO </t>
    </r>
    <r>
      <rPr>
        <b/>
        <sz val="14"/>
        <color rgb="FFFF0000"/>
        <rFont val="Arial"/>
        <family val="2"/>
      </rPr>
      <t>Gjeldede</t>
    </r>
  </si>
  <si>
    <t>142 (inklusiv 2 leietakere som har flyttet inn i Åsterudveien 13)</t>
  </si>
  <si>
    <t>Friskliv og mestring ble opprettet som nytt tjenestested 1. august-2016. Dette skal bidra til en helhetlig, behovsrettet og samordnet profil på forebyggende og helsefremmende tiltak, samt lavterskeltilbud.</t>
  </si>
  <si>
    <t>5,2 mnd</t>
  </si>
  <si>
    <t>Hybelhuset for ungdom på Dønski skal være klart med 9 midlertidige boliger 1. september. Vestre Hauger ferdigstilles i løpet av høsten 2016</t>
  </si>
  <si>
    <t>En økning i gjennomsnittlig ant. deltakere i programmet, vil gjøre at tjenesten nærmer seg en enhetskostnad på   60 000 i 2016.</t>
  </si>
  <si>
    <t>En økning i gjennomsnittlig ant. deltakere i programmet, vil gjøre at tjenesten nærmer seg en enhetskostnad på     60 000 i 2016.</t>
  </si>
  <si>
    <t>Disse kolonnene skjules i årsrapport</t>
  </si>
  <si>
    <t>ÅRSRAPPORT</t>
  </si>
  <si>
    <t>5,27 mnd</t>
  </si>
  <si>
    <t>Det er besluttet å bygge om deler av en eksisterende bolig. Dette vil dekke behovet for 6 plasser til innbyggere med behov for medisinsk oppfølging.</t>
  </si>
  <si>
    <t>Planlegges ferdig i 2020 med 12 boenheter.</t>
  </si>
  <si>
    <t>Delvis gjennomført, noen unntak grunnet omorgaisering høsten 2016, følges opp</t>
  </si>
  <si>
    <t>Vedtak for alle rehabiliteringstjenester vil bli iverksatt første halvdel av 2017. Det vil fattes vedtak for oppfølging i Rustjenesten fom sommeren 2017. En stilling er overført til Tildelingskontoret.</t>
  </si>
  <si>
    <t>Hybelhuset er i full drift. Veste Hauger ferdigstilles og er klar til overtakelse i månedsskifte mars/april 2017</t>
  </si>
  <si>
    <t>Reduserte enhetskostnader (2014-kroner) per deltaker i introduksjonsprogrammet (inkludert etablering)</t>
  </si>
  <si>
    <t>Det er etablert boenheter etter "Aksebolig-modellen" for mennesker med psykisk lidelse, rus og krevende adferd (antall boenheter, aggregerte tall)</t>
  </si>
  <si>
    <r>
      <rPr>
        <vertAlign val="superscript"/>
        <sz val="8"/>
        <rFont val="Arial"/>
        <family val="2"/>
      </rPr>
      <t>*</t>
    </r>
    <r>
      <rPr>
        <sz val="8"/>
        <rFont val="Arial"/>
        <family val="2"/>
      </rPr>
      <t xml:space="preserve"> Det påpekes at flere av programrådgiverne har oppgaver utover det å følge opp deltakerne på introduksjonsprogrammet.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</si>
</sst>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\ %"/>
    <numFmt numFmtId="166" formatCode="#,##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10"/>
      <color rgb="FF0000FF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sz val="8"/>
      <name val="Calibri"/>
      <family val="2"/>
      <scheme val="minor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74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indexed="64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 tint="-0.24994659260841701"/>
      </right>
      <top/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theme="4" tint="-0.24994659260841701"/>
      </right>
      <top style="medium">
        <color theme="3"/>
      </top>
      <bottom style="medium">
        <color theme="3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theme="4" tint="-0.24994659260841701"/>
      </right>
      <top/>
      <bottom style="thin">
        <color indexed="64"/>
      </bottom>
      <diagonal/>
    </border>
    <border>
      <left style="thin">
        <color theme="4" tint="-0.24994659260841701"/>
      </left>
      <right/>
      <top/>
      <bottom style="thin">
        <color indexed="64"/>
      </bottom>
      <diagonal/>
    </border>
    <border>
      <left/>
      <right style="thin">
        <color theme="4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4" tint="-0.2499465926084170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-0.24994659260841701"/>
      </left>
      <right style="thin">
        <color indexed="64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indexed="64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indexed="64"/>
      </right>
      <top style="thin">
        <color theme="4" tint="-0.24994659260841701"/>
      </top>
      <bottom style="thin">
        <color indexed="64"/>
      </bottom>
      <diagonal/>
    </border>
    <border>
      <left style="thin">
        <color theme="4" tint="-0.24994659260841701"/>
      </left>
      <right style="thin">
        <color indexed="64"/>
      </right>
      <top style="thin">
        <color indexed="64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indexed="64"/>
      </right>
      <top/>
      <bottom/>
      <diagonal/>
    </border>
    <border>
      <left style="thin">
        <color theme="4" tint="-0.24994659260841701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medium">
        <color theme="3"/>
      </top>
      <bottom/>
      <diagonal/>
    </border>
    <border>
      <left/>
      <right style="thin">
        <color indexed="64"/>
      </right>
      <top style="medium">
        <color theme="3"/>
      </top>
      <bottom/>
      <diagonal/>
    </border>
    <border>
      <left style="thin">
        <color indexed="64"/>
      </left>
      <right style="thin">
        <color indexed="64"/>
      </right>
      <top style="medium">
        <color theme="3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3"/>
      </bottom>
      <diagonal/>
    </border>
    <border>
      <left style="thin">
        <color theme="4" tint="-0.24994659260841701"/>
      </left>
      <right style="thin">
        <color indexed="64"/>
      </right>
      <top style="thin">
        <color theme="4" tint="-0.24994659260841701"/>
      </top>
      <bottom style="medium">
        <color theme="3"/>
      </bottom>
      <diagonal/>
    </border>
    <border>
      <left style="thin">
        <color indexed="64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thin">
        <color theme="4" tint="-0.24994659260841701"/>
      </right>
      <top style="thin">
        <color indexed="64"/>
      </top>
      <bottom style="thin">
        <color theme="4" tint="-0.24994659260841701"/>
      </bottom>
      <diagonal/>
    </border>
    <border>
      <left/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theme="4" tint="-0.24994659260841701"/>
      </right>
      <top style="medium">
        <color theme="3"/>
      </top>
      <bottom/>
      <diagonal/>
    </border>
    <border>
      <left style="thin">
        <color theme="4" tint="-0.24994659260841701"/>
      </left>
      <right/>
      <top style="medium">
        <color theme="3"/>
      </top>
      <bottom/>
      <diagonal/>
    </border>
    <border>
      <left/>
      <right/>
      <top style="medium">
        <color theme="3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3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indexed="64"/>
      </right>
      <top style="medium">
        <color theme="3"/>
      </top>
      <bottom style="thin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3"/>
      </bottom>
      <diagonal/>
    </border>
    <border>
      <left style="thin">
        <color indexed="64"/>
      </left>
      <right style="thin">
        <color theme="4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164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4" fillId="19" borderId="6" applyNumberFormat="0" applyAlignment="0" applyProtection="0"/>
    <xf numFmtId="0" fontId="15" fillId="6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8" fillId="10" borderId="6" applyNumberFormat="0" applyAlignment="0" applyProtection="0"/>
    <xf numFmtId="0" fontId="19" fillId="0" borderId="7" applyNumberFormat="0" applyFill="0" applyAlignment="0" applyProtection="0"/>
    <xf numFmtId="0" fontId="20" fillId="20" borderId="8" applyNumberFormat="0" applyAlignment="0" applyProtection="0"/>
    <xf numFmtId="0" fontId="3" fillId="21" borderId="9" applyNumberFormat="0" applyFont="0" applyAlignment="0" applyProtection="0"/>
    <xf numFmtId="0" fontId="3" fillId="21" borderId="9" applyNumberFormat="0" applyFont="0" applyAlignment="0" applyProtection="0"/>
    <xf numFmtId="0" fontId="3" fillId="21" borderId="9" applyNumberFormat="0" applyFont="0" applyAlignment="0" applyProtection="0"/>
    <xf numFmtId="0" fontId="3" fillId="21" borderId="9" applyNumberFormat="0" applyFont="0" applyAlignment="0" applyProtection="0"/>
    <xf numFmtId="0" fontId="21" fillId="22" borderId="0" applyNumberFormat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19" borderId="14" applyNumberFormat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6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243">
    <xf numFmtId="0" fontId="0" fillId="0" borderId="0" xfId="0"/>
    <xf numFmtId="0" fontId="2" fillId="0" borderId="0" xfId="1" applyAlignment="1" applyProtection="1">
      <alignment vertical="top"/>
    </xf>
    <xf numFmtId="0" fontId="3" fillId="0" borderId="0" xfId="2" applyAlignment="1">
      <alignment vertical="top" wrapText="1"/>
    </xf>
    <xf numFmtId="0" fontId="3" fillId="0" borderId="0" xfId="2" applyAlignment="1">
      <alignment horizontal="center" vertical="center"/>
    </xf>
    <xf numFmtId="0" fontId="3" fillId="0" borderId="0" xfId="2"/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vertical="top"/>
    </xf>
    <xf numFmtId="0" fontId="3" fillId="0" borderId="0" xfId="2" applyAlignment="1"/>
    <xf numFmtId="0" fontId="8" fillId="0" borderId="0" xfId="2" applyFont="1"/>
    <xf numFmtId="0" fontId="8" fillId="27" borderId="0" xfId="2" applyFont="1" applyFill="1" applyAlignment="1">
      <alignment vertical="top"/>
    </xf>
    <xf numFmtId="0" fontId="3" fillId="27" borderId="0" xfId="2" applyFont="1" applyFill="1" applyBorder="1" applyAlignment="1">
      <alignment horizontal="center" vertical="center"/>
    </xf>
    <xf numFmtId="0" fontId="3" fillId="27" borderId="0" xfId="2" applyFont="1" applyFill="1" applyBorder="1" applyAlignment="1">
      <alignment horizontal="center" vertical="center" wrapText="1"/>
    </xf>
    <xf numFmtId="0" fontId="3" fillId="27" borderId="0" xfId="2" applyFont="1" applyFill="1" applyBorder="1" applyAlignment="1">
      <alignment vertical="top" wrapText="1"/>
    </xf>
    <xf numFmtId="0" fontId="3" fillId="27" borderId="0" xfId="2" applyFill="1"/>
    <xf numFmtId="0" fontId="3" fillId="27" borderId="0" xfId="2" applyFill="1" applyAlignment="1">
      <alignment vertical="top" wrapText="1"/>
    </xf>
    <xf numFmtId="0" fontId="4" fillId="27" borderId="0" xfId="1" applyFont="1" applyFill="1" applyAlignment="1" applyProtection="1">
      <alignment vertical="top"/>
    </xf>
    <xf numFmtId="0" fontId="2" fillId="0" borderId="0" xfId="1" applyAlignment="1" applyProtection="1">
      <alignment vertical="top"/>
    </xf>
    <xf numFmtId="0" fontId="3" fillId="0" borderId="0" xfId="2"/>
    <xf numFmtId="0" fontId="3" fillId="0" borderId="0" xfId="2" applyAlignment="1"/>
    <xf numFmtId="0" fontId="3" fillId="27" borderId="0" xfId="2" applyFont="1" applyFill="1" applyBorder="1" applyAlignment="1">
      <alignment vertical="top" wrapText="1"/>
    </xf>
    <xf numFmtId="0" fontId="4" fillId="27" borderId="0" xfId="1" applyFont="1" applyFill="1" applyAlignment="1" applyProtection="1">
      <alignment vertical="top"/>
    </xf>
    <xf numFmtId="0" fontId="3" fillId="0" borderId="0" xfId="2"/>
    <xf numFmtId="0" fontId="8" fillId="0" borderId="0" xfId="2" applyFont="1" applyAlignment="1">
      <alignment vertical="top"/>
    </xf>
    <xf numFmtId="0" fontId="3" fillId="0" borderId="0" xfId="2"/>
    <xf numFmtId="166" fontId="8" fillId="0" borderId="0" xfId="2" applyNumberFormat="1" applyFont="1" applyAlignment="1">
      <alignment vertical="top"/>
    </xf>
    <xf numFmtId="0" fontId="30" fillId="2" borderId="39" xfId="2" applyFont="1" applyFill="1" applyBorder="1" applyAlignment="1">
      <alignment horizontal="left" vertical="top" wrapText="1"/>
    </xf>
    <xf numFmtId="0" fontId="30" fillId="2" borderId="31" xfId="2" applyFont="1" applyFill="1" applyBorder="1" applyAlignment="1">
      <alignment horizontal="left" vertical="top" wrapText="1"/>
    </xf>
    <xf numFmtId="0" fontId="31" fillId="4" borderId="39" xfId="2" applyFont="1" applyFill="1" applyBorder="1" applyAlignment="1">
      <alignment horizontal="center" vertical="top"/>
    </xf>
    <xf numFmtId="0" fontId="31" fillId="27" borderId="17" xfId="2" applyFont="1" applyFill="1" applyBorder="1" applyAlignment="1">
      <alignment horizontal="center" vertical="top" wrapText="1"/>
    </xf>
    <xf numFmtId="0" fontId="31" fillId="27" borderId="15" xfId="2" applyFont="1" applyFill="1" applyBorder="1" applyAlignment="1">
      <alignment horizontal="center" vertical="top" wrapText="1"/>
    </xf>
    <xf numFmtId="0" fontId="31" fillId="4" borderId="0" xfId="2" applyFont="1" applyFill="1" applyBorder="1" applyAlignment="1">
      <alignment horizontal="center" vertical="top" wrapText="1"/>
    </xf>
    <xf numFmtId="0" fontId="31" fillId="27" borderId="19" xfId="2" applyFont="1" applyFill="1" applyBorder="1" applyAlignment="1">
      <alignment vertical="top" wrapText="1"/>
    </xf>
    <xf numFmtId="0" fontId="31" fillId="27" borderId="19" xfId="2" applyFont="1" applyFill="1" applyBorder="1" applyAlignment="1">
      <alignment horizontal="center" vertical="top" wrapText="1"/>
    </xf>
    <xf numFmtId="0" fontId="31" fillId="4" borderId="50" xfId="2" applyFont="1" applyFill="1" applyBorder="1" applyAlignment="1">
      <alignment horizontal="left" vertical="top" wrapText="1"/>
    </xf>
    <xf numFmtId="0" fontId="31" fillId="4" borderId="50" xfId="2" applyFont="1" applyFill="1" applyBorder="1" applyAlignment="1">
      <alignment horizontal="center" vertical="top" wrapText="1"/>
    </xf>
    <xf numFmtId="0" fontId="31" fillId="4" borderId="52" xfId="2" applyFont="1" applyFill="1" applyBorder="1" applyAlignment="1">
      <alignment horizontal="center" vertical="top" wrapText="1"/>
    </xf>
    <xf numFmtId="9" fontId="31" fillId="27" borderId="1" xfId="2" applyNumberFormat="1" applyFont="1" applyFill="1" applyBorder="1" applyAlignment="1">
      <alignment horizontal="left" vertical="top" wrapText="1"/>
    </xf>
    <xf numFmtId="0" fontId="31" fillId="27" borderId="1" xfId="2" applyFont="1" applyFill="1" applyBorder="1" applyAlignment="1">
      <alignment horizontal="center" vertical="top"/>
    </xf>
    <xf numFmtId="9" fontId="31" fillId="27" borderId="1" xfId="2" applyNumberFormat="1" applyFont="1" applyFill="1" applyBorder="1" applyAlignment="1">
      <alignment horizontal="center" vertical="top"/>
    </xf>
    <xf numFmtId="9" fontId="31" fillId="27" borderId="1" xfId="2" applyNumberFormat="1" applyFont="1" applyFill="1" applyBorder="1" applyAlignment="1">
      <alignment horizontal="center" vertical="top" wrapText="1"/>
    </xf>
    <xf numFmtId="9" fontId="31" fillId="27" borderId="42" xfId="2" applyNumberFormat="1" applyFont="1" applyFill="1" applyBorder="1" applyAlignment="1">
      <alignment horizontal="center" vertical="top" wrapText="1"/>
    </xf>
    <xf numFmtId="9" fontId="31" fillId="27" borderId="4" xfId="2" applyNumberFormat="1" applyFont="1" applyFill="1" applyBorder="1" applyAlignment="1">
      <alignment horizontal="left" vertical="top" wrapText="1"/>
    </xf>
    <xf numFmtId="0" fontId="31" fillId="27" borderId="4" xfId="2" applyFont="1" applyFill="1" applyBorder="1" applyAlignment="1">
      <alignment horizontal="center" vertical="top"/>
    </xf>
    <xf numFmtId="3" fontId="31" fillId="27" borderId="4" xfId="2" applyNumberFormat="1" applyFont="1" applyFill="1" applyBorder="1" applyAlignment="1">
      <alignment horizontal="center" vertical="top"/>
    </xf>
    <xf numFmtId="3" fontId="31" fillId="27" borderId="4" xfId="2" applyNumberFormat="1" applyFont="1" applyFill="1" applyBorder="1" applyAlignment="1">
      <alignment horizontal="center" vertical="top" wrapText="1"/>
    </xf>
    <xf numFmtId="3" fontId="31" fillId="27" borderId="43" xfId="2" applyNumberFormat="1" applyFont="1" applyFill="1" applyBorder="1" applyAlignment="1">
      <alignment horizontal="center" vertical="top" wrapText="1"/>
    </xf>
    <xf numFmtId="9" fontId="31" fillId="27" borderId="25" xfId="2" applyNumberFormat="1" applyFont="1" applyFill="1" applyBorder="1" applyAlignment="1">
      <alignment vertical="top" wrapText="1"/>
    </xf>
    <xf numFmtId="0" fontId="31" fillId="27" borderId="25" xfId="2" applyFont="1" applyFill="1" applyBorder="1" applyAlignment="1">
      <alignment horizontal="center" vertical="top"/>
    </xf>
    <xf numFmtId="0" fontId="31" fillId="27" borderId="25" xfId="2" applyFont="1" applyFill="1" applyBorder="1" applyAlignment="1">
      <alignment horizontal="center" vertical="top" wrapText="1"/>
    </xf>
    <xf numFmtId="0" fontId="31" fillId="27" borderId="25" xfId="5" applyFont="1" applyFill="1" applyBorder="1" applyAlignment="1">
      <alignment horizontal="center" vertical="top" wrapText="1"/>
    </xf>
    <xf numFmtId="0" fontId="31" fillId="27" borderId="44" xfId="5" applyFont="1" applyFill="1" applyBorder="1" applyAlignment="1">
      <alignment horizontal="center" vertical="top" wrapText="1"/>
    </xf>
    <xf numFmtId="9" fontId="31" fillId="4" borderId="21" xfId="2" applyNumberFormat="1" applyFont="1" applyFill="1" applyBorder="1" applyAlignment="1">
      <alignment vertical="top" wrapText="1"/>
    </xf>
    <xf numFmtId="0" fontId="31" fillId="4" borderId="21" xfId="2" applyFont="1" applyFill="1" applyBorder="1" applyAlignment="1">
      <alignment horizontal="center" vertical="top"/>
    </xf>
    <xf numFmtId="0" fontId="31" fillId="4" borderId="21" xfId="2" applyFont="1" applyFill="1" applyBorder="1" applyAlignment="1">
      <alignment horizontal="center" vertical="top" wrapText="1"/>
    </xf>
    <xf numFmtId="0" fontId="31" fillId="4" borderId="21" xfId="5" applyFont="1" applyFill="1" applyBorder="1" applyAlignment="1">
      <alignment horizontal="center" vertical="top" wrapText="1"/>
    </xf>
    <xf numFmtId="0" fontId="31" fillId="4" borderId="41" xfId="5" applyFont="1" applyFill="1" applyBorder="1" applyAlignment="1">
      <alignment horizontal="center" vertical="top" wrapText="1"/>
    </xf>
    <xf numFmtId="9" fontId="31" fillId="27" borderId="15" xfId="2" applyNumberFormat="1" applyFont="1" applyFill="1" applyBorder="1" applyAlignment="1">
      <alignment vertical="top" wrapText="1"/>
    </xf>
    <xf numFmtId="0" fontId="31" fillId="27" borderId="15" xfId="2" applyFont="1" applyFill="1" applyBorder="1" applyAlignment="1">
      <alignment horizontal="center" vertical="top"/>
    </xf>
    <xf numFmtId="166" fontId="31" fillId="27" borderId="15" xfId="2" applyNumberFormat="1" applyFont="1" applyFill="1" applyBorder="1" applyAlignment="1">
      <alignment horizontal="center" vertical="top" wrapText="1"/>
    </xf>
    <xf numFmtId="0" fontId="31" fillId="27" borderId="15" xfId="5" applyFont="1" applyFill="1" applyBorder="1" applyAlignment="1">
      <alignment horizontal="center" vertical="top" wrapText="1"/>
    </xf>
    <xf numFmtId="3" fontId="31" fillId="27" borderId="15" xfId="2" applyNumberFormat="1" applyFont="1" applyFill="1" applyBorder="1" applyAlignment="1">
      <alignment horizontal="center" vertical="top" wrapText="1"/>
    </xf>
    <xf numFmtId="3" fontId="31" fillId="27" borderId="15" xfId="5" applyNumberFormat="1" applyFont="1" applyFill="1" applyBorder="1" applyAlignment="1">
      <alignment horizontal="center" vertical="top" wrapText="1"/>
    </xf>
    <xf numFmtId="0" fontId="31" fillId="4" borderId="21" xfId="2" applyFont="1" applyFill="1" applyBorder="1" applyAlignment="1">
      <alignment horizontal="left" vertical="top" wrapText="1"/>
    </xf>
    <xf numFmtId="0" fontId="31" fillId="4" borderId="41" xfId="2" applyFont="1" applyFill="1" applyBorder="1" applyAlignment="1">
      <alignment horizontal="center" vertical="top" wrapText="1"/>
    </xf>
    <xf numFmtId="0" fontId="31" fillId="27" borderId="25" xfId="5" applyFont="1" applyFill="1" applyBorder="1" applyAlignment="1">
      <alignment horizontal="left" vertical="top" wrapText="1"/>
    </xf>
    <xf numFmtId="9" fontId="31" fillId="0" borderId="15" xfId="2" applyNumberFormat="1" applyFont="1" applyFill="1" applyBorder="1" applyAlignment="1">
      <alignment horizontal="left" vertical="top" wrapText="1"/>
    </xf>
    <xf numFmtId="0" fontId="31" fillId="27" borderId="16" xfId="2" applyFont="1" applyFill="1" applyBorder="1" applyAlignment="1">
      <alignment horizontal="center" vertical="top"/>
    </xf>
    <xf numFmtId="0" fontId="31" fillId="27" borderId="67" xfId="2" applyFont="1" applyFill="1" applyBorder="1" applyAlignment="1">
      <alignment horizontal="center" vertical="top"/>
    </xf>
    <xf numFmtId="0" fontId="31" fillId="27" borderId="29" xfId="5" applyFont="1" applyFill="1" applyBorder="1" applyAlignment="1">
      <alignment horizontal="center" vertical="top" wrapText="1"/>
    </xf>
    <xf numFmtId="0" fontId="31" fillId="27" borderId="46" xfId="5" applyFont="1" applyFill="1" applyBorder="1" applyAlignment="1">
      <alignment horizontal="center" vertical="top" wrapText="1"/>
    </xf>
    <xf numFmtId="9" fontId="31" fillId="0" borderId="55" xfId="2" applyNumberFormat="1" applyFont="1" applyFill="1" applyBorder="1" applyAlignment="1">
      <alignment horizontal="left" vertical="top" wrapText="1"/>
    </xf>
    <xf numFmtId="0" fontId="31" fillId="0" borderId="55" xfId="2" applyFont="1" applyFill="1" applyBorder="1" applyAlignment="1">
      <alignment horizontal="center" vertical="top"/>
    </xf>
    <xf numFmtId="1" fontId="31" fillId="0" borderId="55" xfId="2" applyNumberFormat="1" applyFont="1" applyFill="1" applyBorder="1" applyAlignment="1">
      <alignment horizontal="center" vertical="top" wrapText="1"/>
    </xf>
    <xf numFmtId="3" fontId="31" fillId="0" borderId="55" xfId="2" applyNumberFormat="1" applyFont="1" applyFill="1" applyBorder="1" applyAlignment="1">
      <alignment horizontal="center" vertical="top" wrapText="1"/>
    </xf>
    <xf numFmtId="3" fontId="31" fillId="0" borderId="56" xfId="2" applyNumberFormat="1" applyFont="1" applyFill="1" applyBorder="1" applyAlignment="1">
      <alignment horizontal="center" vertical="top" wrapText="1"/>
    </xf>
    <xf numFmtId="0" fontId="30" fillId="2" borderId="62" xfId="2" applyFont="1" applyFill="1" applyBorder="1" applyAlignment="1">
      <alignment horizontal="left" vertical="top" wrapText="1"/>
    </xf>
    <xf numFmtId="0" fontId="31" fillId="4" borderId="63" xfId="2" applyFont="1" applyFill="1" applyBorder="1" applyAlignment="1">
      <alignment horizontal="left" vertical="top" wrapText="1"/>
    </xf>
    <xf numFmtId="0" fontId="31" fillId="4" borderId="64" xfId="2" applyFont="1" applyFill="1" applyBorder="1" applyAlignment="1">
      <alignment horizontal="center" vertical="top" wrapText="1"/>
    </xf>
    <xf numFmtId="0" fontId="31" fillId="4" borderId="65" xfId="2" applyFont="1" applyFill="1" applyBorder="1" applyAlignment="1">
      <alignment horizontal="center" vertical="top" wrapText="1"/>
    </xf>
    <xf numFmtId="0" fontId="30" fillId="2" borderId="2" xfId="2" applyFont="1" applyFill="1" applyBorder="1" applyAlignment="1">
      <alignment horizontal="left" vertical="top" wrapText="1"/>
    </xf>
    <xf numFmtId="9" fontId="31" fillId="27" borderId="1" xfId="2" applyNumberFormat="1" applyFont="1" applyFill="1" applyBorder="1" applyAlignment="1">
      <alignment vertical="top" wrapText="1"/>
    </xf>
    <xf numFmtId="0" fontId="31" fillId="27" borderId="1" xfId="2" applyFont="1" applyFill="1" applyBorder="1" applyAlignment="1">
      <alignment horizontal="center" vertical="top" wrapText="1"/>
    </xf>
    <xf numFmtId="1" fontId="31" fillId="27" borderId="1" xfId="2" applyNumberFormat="1" applyFont="1" applyFill="1" applyBorder="1" applyAlignment="1">
      <alignment horizontal="center" vertical="top" wrapText="1"/>
    </xf>
    <xf numFmtId="1" fontId="31" fillId="27" borderId="42" xfId="2" applyNumberFormat="1" applyFont="1" applyFill="1" applyBorder="1" applyAlignment="1">
      <alignment horizontal="center" vertical="top" wrapText="1"/>
    </xf>
    <xf numFmtId="0" fontId="31" fillId="27" borderId="4" xfId="5" applyFont="1" applyFill="1" applyBorder="1" applyAlignment="1">
      <alignment horizontal="left" vertical="top" wrapText="1"/>
    </xf>
    <xf numFmtId="9" fontId="35" fillId="27" borderId="4" xfId="2" applyNumberFormat="1" applyFont="1" applyFill="1" applyBorder="1" applyAlignment="1">
      <alignment horizontal="center" vertical="top"/>
    </xf>
    <xf numFmtId="165" fontId="31" fillId="27" borderId="4" xfId="5" applyNumberFormat="1" applyFont="1" applyFill="1" applyBorder="1" applyAlignment="1">
      <alignment horizontal="center" vertical="top" wrapText="1"/>
    </xf>
    <xf numFmtId="9" fontId="31" fillId="27" borderId="4" xfId="5" applyNumberFormat="1" applyFont="1" applyFill="1" applyBorder="1" applyAlignment="1">
      <alignment horizontal="center" vertical="top" wrapText="1"/>
    </xf>
    <xf numFmtId="9" fontId="31" fillId="27" borderId="43" xfId="5" applyNumberFormat="1" applyFont="1" applyFill="1" applyBorder="1" applyAlignment="1">
      <alignment horizontal="center" vertical="top" wrapText="1"/>
    </xf>
    <xf numFmtId="0" fontId="31" fillId="0" borderId="15" xfId="5" applyFont="1" applyFill="1" applyBorder="1" applyAlignment="1">
      <alignment horizontal="left" vertical="top" wrapText="1"/>
    </xf>
    <xf numFmtId="0" fontId="31" fillId="0" borderId="15" xfId="2" applyFont="1" applyFill="1" applyBorder="1" applyAlignment="1">
      <alignment horizontal="center" vertical="top"/>
    </xf>
    <xf numFmtId="0" fontId="35" fillId="0" borderId="15" xfId="2" applyFont="1" applyFill="1" applyBorder="1" applyAlignment="1">
      <alignment horizontal="center" vertical="top"/>
    </xf>
    <xf numFmtId="0" fontId="31" fillId="0" borderId="15" xfId="5" applyFont="1" applyFill="1" applyBorder="1" applyAlignment="1">
      <alignment horizontal="center" vertical="top" wrapText="1"/>
    </xf>
    <xf numFmtId="9" fontId="31" fillId="27" borderId="15" xfId="5" applyNumberFormat="1" applyFont="1" applyFill="1" applyBorder="1" applyAlignment="1">
      <alignment horizontal="center" vertical="top" wrapText="1"/>
    </xf>
    <xf numFmtId="0" fontId="31" fillId="4" borderId="0" xfId="2" applyFont="1" applyFill="1" applyBorder="1" applyAlignment="1">
      <alignment horizontal="left" vertical="top" wrapText="1"/>
    </xf>
    <xf numFmtId="1" fontId="31" fillId="4" borderId="0" xfId="2" applyNumberFormat="1" applyFont="1" applyFill="1" applyBorder="1" applyAlignment="1">
      <alignment horizontal="center" vertical="top" wrapText="1"/>
    </xf>
    <xf numFmtId="1" fontId="31" fillId="4" borderId="68" xfId="2" applyNumberFormat="1" applyFont="1" applyFill="1" applyBorder="1" applyAlignment="1">
      <alignment horizontal="center" vertical="top" wrapText="1"/>
    </xf>
    <xf numFmtId="1" fontId="31" fillId="27" borderId="15" xfId="2" applyNumberFormat="1" applyFont="1" applyFill="1" applyBorder="1" applyAlignment="1">
      <alignment horizontal="center" vertical="top" wrapText="1"/>
    </xf>
    <xf numFmtId="0" fontId="31" fillId="27" borderId="38" xfId="5" applyFont="1" applyFill="1" applyBorder="1" applyAlignment="1">
      <alignment horizontal="left" vertical="top" wrapText="1"/>
    </xf>
    <xf numFmtId="0" fontId="31" fillId="0" borderId="28" xfId="2" applyFont="1" applyFill="1" applyBorder="1" applyAlignment="1">
      <alignment horizontal="center" vertical="top"/>
    </xf>
    <xf numFmtId="0" fontId="31" fillId="0" borderId="28" xfId="5" applyFont="1" applyFill="1" applyBorder="1" applyAlignment="1">
      <alignment horizontal="center" vertical="top" wrapText="1"/>
    </xf>
    <xf numFmtId="0" fontId="31" fillId="0" borderId="47" xfId="5" applyFont="1" applyFill="1" applyBorder="1" applyAlignment="1">
      <alignment horizontal="center" vertical="top" wrapText="1"/>
    </xf>
    <xf numFmtId="0" fontId="32" fillId="27" borderId="20" xfId="0" applyFont="1" applyFill="1" applyBorder="1" applyAlignment="1">
      <alignment horizontal="left" vertical="top" wrapText="1"/>
    </xf>
    <xf numFmtId="9" fontId="31" fillId="4" borderId="3" xfId="2" applyNumberFormat="1" applyFont="1" applyFill="1" applyBorder="1" applyAlignment="1">
      <alignment vertical="top" wrapText="1"/>
    </xf>
    <xf numFmtId="0" fontId="31" fillId="4" borderId="5" xfId="2" applyFont="1" applyFill="1" applyBorder="1" applyAlignment="1">
      <alignment horizontal="center" vertical="top" wrapText="1"/>
    </xf>
    <xf numFmtId="1" fontId="31" fillId="4" borderId="5" xfId="2" applyNumberFormat="1" applyFont="1" applyFill="1" applyBorder="1" applyAlignment="1">
      <alignment horizontal="center" vertical="top" wrapText="1"/>
    </xf>
    <xf numFmtId="1" fontId="31" fillId="4" borderId="48" xfId="2" applyNumberFormat="1" applyFont="1" applyFill="1" applyBorder="1" applyAlignment="1">
      <alignment horizontal="center" vertical="top" wrapText="1"/>
    </xf>
    <xf numFmtId="0" fontId="31" fillId="0" borderId="59" xfId="2" applyFont="1" applyFill="1" applyBorder="1" applyAlignment="1">
      <alignment horizontal="center" vertical="top"/>
    </xf>
    <xf numFmtId="0" fontId="31" fillId="0" borderId="27" xfId="2" applyFont="1" applyFill="1" applyBorder="1" applyAlignment="1">
      <alignment horizontal="center" vertical="top"/>
    </xf>
    <xf numFmtId="0" fontId="31" fillId="0" borderId="27" xfId="5" applyFont="1" applyFill="1" applyBorder="1" applyAlignment="1">
      <alignment horizontal="center" vertical="top" wrapText="1"/>
    </xf>
    <xf numFmtId="0" fontId="31" fillId="27" borderId="27" xfId="5" applyFont="1" applyFill="1" applyBorder="1" applyAlignment="1">
      <alignment horizontal="center" vertical="top" wrapText="1"/>
    </xf>
    <xf numFmtId="3" fontId="31" fillId="27" borderId="45" xfId="2" applyNumberFormat="1" applyFont="1" applyFill="1" applyBorder="1" applyAlignment="1">
      <alignment horizontal="center" vertical="top" wrapText="1"/>
    </xf>
    <xf numFmtId="0" fontId="31" fillId="0" borderId="66" xfId="10" applyFont="1" applyFill="1" applyBorder="1" applyAlignment="1" applyProtection="1">
      <alignment horizontal="left" vertical="top" wrapText="1"/>
      <protection locked="0"/>
    </xf>
    <xf numFmtId="9" fontId="31" fillId="0" borderId="55" xfId="2" applyNumberFormat="1" applyFont="1" applyFill="1" applyBorder="1" applyAlignment="1">
      <alignment horizontal="center" vertical="top"/>
    </xf>
    <xf numFmtId="9" fontId="31" fillId="27" borderId="55" xfId="5" applyNumberFormat="1" applyFont="1" applyFill="1" applyBorder="1" applyAlignment="1">
      <alignment horizontal="center" vertical="top" wrapText="1"/>
    </xf>
    <xf numFmtId="9" fontId="31" fillId="0" borderId="55" xfId="5" applyNumberFormat="1" applyFont="1" applyFill="1" applyBorder="1" applyAlignment="1">
      <alignment horizontal="center" vertical="top" wrapText="1"/>
    </xf>
    <xf numFmtId="9" fontId="31" fillId="0" borderId="56" xfId="2" applyNumberFormat="1" applyFont="1" applyFill="1" applyBorder="1" applyAlignment="1">
      <alignment horizontal="center" vertical="top" wrapText="1"/>
    </xf>
    <xf numFmtId="0" fontId="30" fillId="2" borderId="34" xfId="2" applyFont="1" applyFill="1" applyBorder="1" applyAlignment="1">
      <alignment horizontal="left" vertical="top" wrapText="1"/>
    </xf>
    <xf numFmtId="0" fontId="30" fillId="2" borderId="35" xfId="2" applyFont="1" applyFill="1" applyBorder="1" applyAlignment="1">
      <alignment horizontal="left" vertical="top" wrapText="1"/>
    </xf>
    <xf numFmtId="0" fontId="31" fillId="4" borderId="1" xfId="2" applyFont="1" applyFill="1" applyBorder="1" applyAlignment="1">
      <alignment horizontal="center" vertical="top" wrapText="1"/>
    </xf>
    <xf numFmtId="0" fontId="31" fillId="4" borderId="35" xfId="2" applyFont="1" applyFill="1" applyBorder="1" applyAlignment="1">
      <alignment horizontal="center" vertical="top" wrapText="1"/>
    </xf>
    <xf numFmtId="0" fontId="31" fillId="4" borderId="49" xfId="2" applyFont="1" applyFill="1" applyBorder="1" applyAlignment="1">
      <alignment horizontal="center" vertical="top" wrapText="1"/>
    </xf>
    <xf numFmtId="0" fontId="31" fillId="4" borderId="1" xfId="2" applyFont="1" applyFill="1" applyBorder="1" applyAlignment="1">
      <alignment horizontal="center" vertical="center" wrapText="1"/>
    </xf>
    <xf numFmtId="0" fontId="30" fillId="2" borderId="36" xfId="2" applyFont="1" applyFill="1" applyBorder="1" applyAlignment="1">
      <alignment horizontal="left" vertical="top" wrapText="1"/>
    </xf>
    <xf numFmtId="0" fontId="30" fillId="2" borderId="37" xfId="2" applyFont="1" applyFill="1" applyBorder="1" applyAlignment="1">
      <alignment horizontal="left" vertical="top" wrapText="1"/>
    </xf>
    <xf numFmtId="0" fontId="31" fillId="4" borderId="25" xfId="2" applyFont="1" applyFill="1" applyBorder="1" applyAlignment="1">
      <alignment horizontal="center" vertical="top" wrapText="1"/>
    </xf>
    <xf numFmtId="165" fontId="31" fillId="4" borderId="28" xfId="2" applyNumberFormat="1" applyFont="1" applyFill="1" applyBorder="1" applyAlignment="1">
      <alignment horizontal="center" vertical="top" wrapText="1"/>
    </xf>
    <xf numFmtId="165" fontId="31" fillId="4" borderId="47" xfId="2" applyNumberFormat="1" applyFont="1" applyFill="1" applyBorder="1" applyAlignment="1">
      <alignment horizontal="center" vertical="top" wrapText="1"/>
    </xf>
    <xf numFmtId="0" fontId="31" fillId="0" borderId="0" xfId="2" applyFont="1" applyBorder="1" applyAlignment="1"/>
    <xf numFmtId="0" fontId="31" fillId="0" borderId="0" xfId="2" applyFont="1" applyAlignment="1"/>
    <xf numFmtId="0" fontId="31" fillId="0" borderId="0" xfId="2" applyFont="1" applyAlignment="1">
      <alignment horizontal="center" vertical="center"/>
    </xf>
    <xf numFmtId="0" fontId="31" fillId="0" borderId="0" xfId="2" applyFont="1"/>
    <xf numFmtId="9" fontId="30" fillId="4" borderId="0" xfId="2" applyNumberFormat="1" applyFont="1" applyFill="1" applyBorder="1" applyAlignment="1">
      <alignment horizontal="left" vertical="top" wrapText="1"/>
    </xf>
    <xf numFmtId="0" fontId="31" fillId="4" borderId="19" xfId="2" applyFont="1" applyFill="1" applyBorder="1" applyAlignment="1">
      <alignment horizontal="center" vertical="top"/>
    </xf>
    <xf numFmtId="0" fontId="31" fillId="4" borderId="22" xfId="2" applyFont="1" applyFill="1" applyBorder="1" applyAlignment="1">
      <alignment horizontal="center" vertical="top" wrapText="1"/>
    </xf>
    <xf numFmtId="0" fontId="31" fillId="4" borderId="68" xfId="2" applyFont="1" applyFill="1" applyBorder="1" applyAlignment="1">
      <alignment horizontal="center" vertical="top" wrapText="1"/>
    </xf>
    <xf numFmtId="0" fontId="32" fillId="0" borderId="15" xfId="0" applyFont="1" applyBorder="1" applyAlignment="1">
      <alignment vertical="top" wrapText="1"/>
    </xf>
    <xf numFmtId="0" fontId="31" fillId="4" borderId="15" xfId="2" applyFont="1" applyFill="1" applyBorder="1" applyAlignment="1">
      <alignment horizontal="center" vertical="top"/>
    </xf>
    <xf numFmtId="0" fontId="31" fillId="4" borderId="69" xfId="2" applyFont="1" applyFill="1" applyBorder="1" applyAlignment="1">
      <alignment horizontal="center" vertical="top"/>
    </xf>
    <xf numFmtId="9" fontId="31" fillId="27" borderId="18" xfId="2" applyNumberFormat="1" applyFont="1" applyFill="1" applyBorder="1" applyAlignment="1">
      <alignment vertical="top" wrapText="1"/>
    </xf>
    <xf numFmtId="0" fontId="31" fillId="4" borderId="31" xfId="2" applyFont="1" applyFill="1" applyBorder="1" applyAlignment="1">
      <alignment horizontal="center" vertical="top" wrapText="1"/>
    </xf>
    <xf numFmtId="0" fontId="31" fillId="4" borderId="32" xfId="2" applyFont="1" applyFill="1" applyBorder="1" applyAlignment="1">
      <alignment horizontal="center" vertical="top" wrapText="1"/>
    </xf>
    <xf numFmtId="0" fontId="31" fillId="4" borderId="0" xfId="5" applyFont="1" applyFill="1" applyBorder="1" applyAlignment="1">
      <alignment horizontal="center" vertical="top" wrapText="1"/>
    </xf>
    <xf numFmtId="0" fontId="9" fillId="2" borderId="31" xfId="2" applyFont="1" applyFill="1" applyBorder="1" applyAlignment="1">
      <alignment horizontal="left" vertical="top"/>
    </xf>
    <xf numFmtId="0" fontId="9" fillId="2" borderId="32" xfId="2" applyFont="1" applyFill="1" applyBorder="1" applyAlignment="1">
      <alignment horizontal="left" vertical="top"/>
    </xf>
    <xf numFmtId="0" fontId="9" fillId="2" borderId="58" xfId="2" applyFont="1" applyFill="1" applyBorder="1" applyAlignment="1">
      <alignment horizontal="left" vertical="top"/>
    </xf>
    <xf numFmtId="0" fontId="38" fillId="3" borderId="24" xfId="2" applyFont="1" applyFill="1" applyBorder="1" applyAlignment="1">
      <alignment horizontal="center" wrapText="1"/>
    </xf>
    <xf numFmtId="0" fontId="38" fillId="3" borderId="21" xfId="2" applyFont="1" applyFill="1" applyBorder="1" applyAlignment="1">
      <alignment horizontal="center" wrapText="1"/>
    </xf>
    <xf numFmtId="0" fontId="38" fillId="3" borderId="26" xfId="2" applyFont="1" applyFill="1" applyBorder="1" applyAlignment="1">
      <alignment horizontal="center" wrapText="1"/>
    </xf>
    <xf numFmtId="0" fontId="38" fillId="3" borderId="40" xfId="2" applyFont="1" applyFill="1" applyBorder="1" applyAlignment="1">
      <alignment horizontal="center" wrapText="1"/>
    </xf>
    <xf numFmtId="0" fontId="7" fillId="2" borderId="0" xfId="2" applyFont="1" applyFill="1" applyBorder="1" applyAlignment="1">
      <alignment horizontal="left" vertical="top"/>
    </xf>
    <xf numFmtId="0" fontId="9" fillId="2" borderId="70" xfId="2" applyFont="1" applyFill="1" applyBorder="1" applyAlignment="1">
      <alignment horizontal="left" vertical="top"/>
    </xf>
    <xf numFmtId="0" fontId="7" fillId="0" borderId="71" xfId="2" applyFont="1" applyBorder="1"/>
    <xf numFmtId="0" fontId="38" fillId="3" borderId="41" xfId="2" applyFont="1" applyFill="1" applyBorder="1" applyAlignment="1">
      <alignment horizontal="center" wrapText="1"/>
    </xf>
    <xf numFmtId="0" fontId="38" fillId="3" borderId="66" xfId="2" applyFont="1" applyFill="1" applyBorder="1" applyAlignment="1">
      <alignment horizontal="center" wrapText="1"/>
    </xf>
    <xf numFmtId="0" fontId="8" fillId="0" borderId="71" xfId="2" applyFont="1" applyBorder="1" applyAlignment="1">
      <alignment vertical="top"/>
    </xf>
    <xf numFmtId="0" fontId="3" fillId="0" borderId="71" xfId="2" applyBorder="1"/>
    <xf numFmtId="9" fontId="31" fillId="27" borderId="56" xfId="2" applyNumberFormat="1" applyFont="1" applyFill="1" applyBorder="1" applyAlignment="1">
      <alignment horizontal="center" vertical="top" wrapText="1"/>
    </xf>
    <xf numFmtId="0" fontId="39" fillId="27" borderId="0" xfId="2" applyFont="1" applyFill="1"/>
    <xf numFmtId="9" fontId="31" fillId="0" borderId="43" xfId="5" applyNumberFormat="1" applyFont="1" applyFill="1" applyBorder="1" applyAlignment="1">
      <alignment horizontal="center" vertical="top" wrapText="1"/>
    </xf>
    <xf numFmtId="3" fontId="31" fillId="0" borderId="15" xfId="5" applyNumberFormat="1" applyFont="1" applyFill="1" applyBorder="1" applyAlignment="1">
      <alignment horizontal="center" vertical="top" wrapText="1"/>
    </xf>
    <xf numFmtId="1" fontId="31" fillId="0" borderId="15" xfId="2" applyNumberFormat="1" applyFont="1" applyFill="1" applyBorder="1" applyAlignment="1">
      <alignment horizontal="center" vertical="top" wrapText="1"/>
    </xf>
    <xf numFmtId="9" fontId="31" fillId="0" borderId="15" xfId="5" applyNumberFormat="1" applyFont="1" applyFill="1" applyBorder="1" applyAlignment="1">
      <alignment horizontal="center" vertical="top" wrapText="1"/>
    </xf>
    <xf numFmtId="0" fontId="31" fillId="0" borderId="46" xfId="5" applyFont="1" applyFill="1" applyBorder="1" applyAlignment="1">
      <alignment horizontal="center" vertical="top" wrapText="1"/>
    </xf>
    <xf numFmtId="0" fontId="31" fillId="0" borderId="17" xfId="2" applyFont="1" applyFill="1" applyBorder="1" applyAlignment="1">
      <alignment horizontal="center" vertical="top" wrapText="1"/>
    </xf>
    <xf numFmtId="0" fontId="31" fillId="0" borderId="19" xfId="2" applyFont="1" applyFill="1" applyBorder="1" applyAlignment="1">
      <alignment horizontal="center" vertical="top" wrapText="1"/>
    </xf>
    <xf numFmtId="0" fontId="31" fillId="0" borderId="15" xfId="2" applyFont="1" applyFill="1" applyBorder="1" applyAlignment="1">
      <alignment horizontal="center" vertical="top" wrapText="1"/>
    </xf>
    <xf numFmtId="10" fontId="31" fillId="4" borderId="49" xfId="2" applyNumberFormat="1" applyFont="1" applyFill="1" applyBorder="1" applyAlignment="1">
      <alignment horizontal="center" vertical="top" wrapText="1"/>
    </xf>
    <xf numFmtId="0" fontId="3" fillId="27" borderId="0" xfId="2" applyFont="1" applyFill="1" applyAlignment="1">
      <alignment vertical="top"/>
    </xf>
    <xf numFmtId="3" fontId="31" fillId="27" borderId="56" xfId="2" applyNumberFormat="1" applyFont="1" applyFill="1" applyBorder="1" applyAlignment="1">
      <alignment horizontal="center" vertical="top" wrapText="1"/>
    </xf>
    <xf numFmtId="9" fontId="31" fillId="27" borderId="42" xfId="2" applyNumberFormat="1" applyFont="1" applyFill="1" applyBorder="1" applyAlignment="1">
      <alignment horizontal="center" vertical="top" wrapText="1"/>
    </xf>
    <xf numFmtId="3" fontId="31" fillId="27" borderId="43" xfId="2" applyNumberFormat="1" applyFont="1" applyFill="1" applyBorder="1" applyAlignment="1">
      <alignment horizontal="center" vertical="top" wrapText="1"/>
    </xf>
    <xf numFmtId="0" fontId="31" fillId="27" borderId="44" xfId="5" applyFont="1" applyFill="1" applyBorder="1" applyAlignment="1">
      <alignment horizontal="center" vertical="top" wrapText="1"/>
    </xf>
    <xf numFmtId="0" fontId="31" fillId="27" borderId="15" xfId="5" applyFont="1" applyFill="1" applyBorder="1" applyAlignment="1">
      <alignment horizontal="center" vertical="top" wrapText="1"/>
    </xf>
    <xf numFmtId="0" fontId="31" fillId="27" borderId="46" xfId="5" applyFont="1" applyFill="1" applyBorder="1" applyAlignment="1">
      <alignment horizontal="center" vertical="top" wrapText="1"/>
    </xf>
    <xf numFmtId="9" fontId="31" fillId="27" borderId="43" xfId="5" applyNumberFormat="1" applyFont="1" applyFill="1" applyBorder="1" applyAlignment="1">
      <alignment horizontal="center" vertical="top" wrapText="1"/>
    </xf>
    <xf numFmtId="1" fontId="31" fillId="27" borderId="15" xfId="2" applyNumberFormat="1" applyFont="1" applyFill="1" applyBorder="1" applyAlignment="1">
      <alignment horizontal="center" vertical="top" wrapText="1"/>
    </xf>
    <xf numFmtId="9" fontId="31" fillId="27" borderId="56" xfId="2" applyNumberFormat="1" applyFont="1" applyFill="1" applyBorder="1" applyAlignment="1">
      <alignment horizontal="center" vertical="top" wrapText="1"/>
    </xf>
    <xf numFmtId="0" fontId="9" fillId="28" borderId="15" xfId="2" applyFont="1" applyFill="1" applyBorder="1" applyAlignment="1">
      <alignment horizontal="center" vertical="center"/>
    </xf>
    <xf numFmtId="0" fontId="31" fillId="0" borderId="0" xfId="2" applyFont="1" applyAlignment="1">
      <alignment vertical="top" wrapText="1"/>
    </xf>
    <xf numFmtId="0" fontId="31" fillId="27" borderId="44" xfId="5" applyFont="1" applyFill="1" applyBorder="1" applyAlignment="1">
      <alignment horizontal="center" vertical="top" wrapText="1"/>
    </xf>
    <xf numFmtId="0" fontId="31" fillId="27" borderId="46" xfId="5" applyFont="1" applyFill="1" applyBorder="1" applyAlignment="1">
      <alignment horizontal="center" vertical="top" wrapText="1"/>
    </xf>
    <xf numFmtId="3" fontId="31" fillId="0" borderId="56" xfId="2" applyNumberFormat="1" applyFont="1" applyFill="1" applyBorder="1" applyAlignment="1">
      <alignment horizontal="center" vertical="top" wrapText="1"/>
    </xf>
    <xf numFmtId="9" fontId="31" fillId="27" borderId="42" xfId="2" applyNumberFormat="1" applyFont="1" applyFill="1" applyBorder="1" applyAlignment="1">
      <alignment horizontal="center" vertical="top" wrapText="1"/>
    </xf>
    <xf numFmtId="0" fontId="31" fillId="27" borderId="44" xfId="5" applyFont="1" applyFill="1" applyBorder="1" applyAlignment="1">
      <alignment horizontal="center" vertical="top" wrapText="1"/>
    </xf>
    <xf numFmtId="1" fontId="31" fillId="27" borderId="42" xfId="2" applyNumberFormat="1" applyFont="1" applyFill="1" applyBorder="1" applyAlignment="1">
      <alignment horizontal="center" vertical="top" wrapText="1"/>
    </xf>
    <xf numFmtId="0" fontId="31" fillId="27" borderId="66" xfId="2" applyFont="1" applyFill="1" applyBorder="1" applyAlignment="1">
      <alignment horizontal="center" vertical="top" wrapText="1"/>
    </xf>
    <xf numFmtId="0" fontId="3" fillId="0" borderId="0" xfId="2" applyFill="1"/>
    <xf numFmtId="0" fontId="8" fillId="0" borderId="0" xfId="2" applyFont="1" applyFill="1" applyAlignment="1">
      <alignment vertical="top"/>
    </xf>
    <xf numFmtId="0" fontId="43" fillId="0" borderId="0" xfId="2" applyFont="1" applyFill="1"/>
    <xf numFmtId="0" fontId="3" fillId="28" borderId="72" xfId="2" applyFont="1" applyFill="1" applyBorder="1" applyAlignment="1">
      <alignment horizontal="center" vertical="center"/>
    </xf>
    <xf numFmtId="0" fontId="0" fillId="28" borderId="73" xfId="0" applyFill="1" applyBorder="1" applyAlignment="1">
      <alignment horizontal="center" vertical="center"/>
    </xf>
    <xf numFmtId="0" fontId="30" fillId="4" borderId="37" xfId="2" applyFont="1" applyFill="1" applyBorder="1" applyAlignment="1">
      <alignment horizontal="left" vertical="top" wrapText="1"/>
    </xf>
    <xf numFmtId="0" fontId="33" fillId="0" borderId="38" xfId="0" applyFont="1" applyBorder="1" applyAlignment="1">
      <alignment horizontal="left" vertical="top" wrapText="1"/>
    </xf>
    <xf numFmtId="9" fontId="30" fillId="4" borderId="31" xfId="2" applyNumberFormat="1" applyFont="1" applyFill="1" applyBorder="1" applyAlignment="1">
      <alignment horizontal="left" vertical="top" wrapText="1"/>
    </xf>
    <xf numFmtId="9" fontId="30" fillId="4" borderId="33" xfId="2" applyNumberFormat="1" applyFont="1" applyFill="1" applyBorder="1" applyAlignment="1">
      <alignment horizontal="left" vertical="top" wrapText="1"/>
    </xf>
    <xf numFmtId="0" fontId="5" fillId="27" borderId="0" xfId="2" applyFont="1" applyFill="1" applyAlignment="1">
      <alignment horizontal="center" vertical="center" wrapText="1"/>
    </xf>
    <xf numFmtId="0" fontId="31" fillId="4" borderId="31" xfId="2" applyFont="1" applyFill="1" applyBorder="1" applyAlignment="1">
      <alignment horizontal="center" vertical="top" wrapText="1"/>
    </xf>
    <xf numFmtId="0" fontId="31" fillId="4" borderId="32" xfId="2" applyFont="1" applyFill="1" applyBorder="1" applyAlignment="1">
      <alignment horizontal="center" vertical="top" wrapText="1"/>
    </xf>
    <xf numFmtId="0" fontId="31" fillId="4" borderId="33" xfId="2" applyFont="1" applyFill="1" applyBorder="1" applyAlignment="1">
      <alignment horizontal="center" vertical="top" wrapText="1"/>
    </xf>
    <xf numFmtId="0" fontId="31" fillId="4" borderId="0" xfId="5" applyFont="1" applyFill="1" applyBorder="1" applyAlignment="1">
      <alignment horizontal="center" vertical="top" wrapText="1"/>
    </xf>
    <xf numFmtId="0" fontId="31" fillId="4" borderId="68" xfId="5" applyFont="1" applyFill="1" applyBorder="1" applyAlignment="1">
      <alignment horizontal="center" vertical="top" wrapText="1"/>
    </xf>
    <xf numFmtId="0" fontId="30" fillId="4" borderId="22" xfId="2" applyFont="1" applyFill="1" applyBorder="1" applyAlignment="1">
      <alignment horizontal="left" vertical="top" wrapText="1"/>
    </xf>
    <xf numFmtId="0" fontId="30" fillId="4" borderId="19" xfId="2" applyFont="1" applyFill="1" applyBorder="1" applyAlignment="1">
      <alignment horizontal="left" vertical="top" wrapText="1"/>
    </xf>
    <xf numFmtId="0" fontId="30" fillId="4" borderId="54" xfId="2" applyFont="1" applyFill="1" applyBorder="1" applyAlignment="1">
      <alignment horizontal="left" vertical="top" wrapText="1"/>
    </xf>
    <xf numFmtId="0" fontId="9" fillId="2" borderId="31" xfId="2" applyFont="1" applyFill="1" applyBorder="1" applyAlignment="1">
      <alignment horizontal="left" vertical="top"/>
    </xf>
    <xf numFmtId="0" fontId="9" fillId="2" borderId="32" xfId="2" applyFont="1" applyFill="1" applyBorder="1" applyAlignment="1">
      <alignment horizontal="left" vertical="top"/>
    </xf>
    <xf numFmtId="0" fontId="9" fillId="2" borderId="33" xfId="2" applyFont="1" applyFill="1" applyBorder="1" applyAlignment="1">
      <alignment horizontal="left" vertical="top"/>
    </xf>
    <xf numFmtId="0" fontId="9" fillId="2" borderId="57" xfId="2" applyFont="1" applyFill="1" applyBorder="1" applyAlignment="1">
      <alignment horizontal="left" vertical="top"/>
    </xf>
    <xf numFmtId="0" fontId="9" fillId="2" borderId="58" xfId="2" applyFont="1" applyFill="1" applyBorder="1" applyAlignment="1">
      <alignment horizontal="left" vertical="top"/>
    </xf>
    <xf numFmtId="0" fontId="9" fillId="2" borderId="60" xfId="2" applyFont="1" applyFill="1" applyBorder="1" applyAlignment="1">
      <alignment horizontal="left" vertical="top"/>
    </xf>
    <xf numFmtId="0" fontId="7" fillId="2" borderId="57" xfId="2" applyFont="1" applyFill="1" applyBorder="1" applyAlignment="1">
      <alignment horizontal="left" vertical="top"/>
    </xf>
    <xf numFmtId="0" fontId="7" fillId="2" borderId="60" xfId="2" applyFont="1" applyFill="1" applyBorder="1" applyAlignment="1">
      <alignment horizontal="left" vertical="top"/>
    </xf>
    <xf numFmtId="0" fontId="30" fillId="2" borderId="53" xfId="2" applyFont="1" applyFill="1" applyBorder="1" applyAlignment="1">
      <alignment horizontal="left" vertical="top" wrapText="1"/>
    </xf>
    <xf numFmtId="0" fontId="30" fillId="2" borderId="19" xfId="2" applyFont="1" applyFill="1" applyBorder="1" applyAlignment="1">
      <alignment horizontal="left" vertical="top" wrapText="1"/>
    </xf>
    <xf numFmtId="0" fontId="30" fillId="2" borderId="17" xfId="2" applyFont="1" applyFill="1" applyBorder="1" applyAlignment="1">
      <alignment horizontal="left" vertical="top" wrapText="1"/>
    </xf>
    <xf numFmtId="0" fontId="30" fillId="2" borderId="18" xfId="2" applyFont="1" applyFill="1" applyBorder="1" applyAlignment="1">
      <alignment horizontal="left" vertical="top" wrapText="1"/>
    </xf>
    <xf numFmtId="0" fontId="30" fillId="2" borderId="54" xfId="2" applyFont="1" applyFill="1" applyBorder="1" applyAlignment="1">
      <alignment horizontal="left" vertical="top" wrapText="1"/>
    </xf>
    <xf numFmtId="0" fontId="30" fillId="4" borderId="51" xfId="2" applyFont="1" applyFill="1" applyBorder="1" applyAlignment="1">
      <alignment horizontal="left" vertical="top" wrapText="1"/>
    </xf>
    <xf numFmtId="0" fontId="33" fillId="0" borderId="22" xfId="0" applyFont="1" applyBorder="1" applyAlignment="1">
      <alignment horizontal="left" vertical="top" wrapText="1"/>
    </xf>
    <xf numFmtId="0" fontId="33" fillId="0" borderId="23" xfId="0" applyFont="1" applyBorder="1" applyAlignment="1">
      <alignment horizontal="left" vertical="top" wrapText="1"/>
    </xf>
    <xf numFmtId="0" fontId="34" fillId="2" borderId="18" xfId="0" applyFont="1" applyFill="1" applyBorder="1" applyAlignment="1">
      <alignment horizontal="left" vertical="top" wrapText="1"/>
    </xf>
    <xf numFmtId="0" fontId="34" fillId="2" borderId="19" xfId="0" applyFont="1" applyFill="1" applyBorder="1" applyAlignment="1">
      <alignment horizontal="left" vertical="top" wrapText="1"/>
    </xf>
    <xf numFmtId="0" fontId="34" fillId="2" borderId="17" xfId="0" applyFont="1" applyFill="1" applyBorder="1" applyAlignment="1">
      <alignment horizontal="left" vertical="top" wrapText="1"/>
    </xf>
    <xf numFmtId="9" fontId="30" fillId="4" borderId="51" xfId="2" applyNumberFormat="1" applyFont="1" applyFill="1" applyBorder="1" applyAlignment="1">
      <alignment horizontal="left" vertical="top" wrapText="1"/>
    </xf>
    <xf numFmtId="9" fontId="30" fillId="4" borderId="22" xfId="2" applyNumberFormat="1" applyFont="1" applyFill="1" applyBorder="1" applyAlignment="1">
      <alignment horizontal="left" vertical="top" wrapText="1"/>
    </xf>
    <xf numFmtId="0" fontId="30" fillId="4" borderId="35" xfId="2" applyFont="1" applyFill="1" applyBorder="1" applyAlignment="1">
      <alignment horizontal="left" vertical="top" wrapText="1"/>
    </xf>
    <xf numFmtId="0" fontId="33" fillId="0" borderId="35" xfId="0" applyFont="1" applyBorder="1" applyAlignment="1">
      <alignment vertical="top"/>
    </xf>
    <xf numFmtId="0" fontId="33" fillId="0" borderId="35" xfId="0" applyFont="1" applyBorder="1" applyAlignment="1">
      <alignment horizontal="left" vertical="top" wrapText="1"/>
    </xf>
    <xf numFmtId="0" fontId="30" fillId="2" borderId="61" xfId="2" applyFont="1" applyFill="1" applyBorder="1" applyAlignment="1">
      <alignment horizontal="left" vertical="top" wrapText="1"/>
    </xf>
    <xf numFmtId="0" fontId="30" fillId="2" borderId="30" xfId="2" applyFont="1" applyFill="1" applyBorder="1" applyAlignment="1">
      <alignment horizontal="left" vertical="top" wrapText="1"/>
    </xf>
    <xf numFmtId="0" fontId="33" fillId="0" borderId="57" xfId="0" applyFont="1" applyBorder="1" applyAlignment="1">
      <alignment horizontal="left" vertical="top" wrapText="1"/>
    </xf>
    <xf numFmtId="0" fontId="34" fillId="4" borderId="24" xfId="0" applyFont="1" applyFill="1" applyBorder="1" applyAlignment="1">
      <alignment vertical="top" wrapText="1"/>
    </xf>
    <xf numFmtId="0" fontId="34" fillId="4" borderId="22" xfId="0" applyFont="1" applyFill="1" applyBorder="1" applyAlignment="1">
      <alignment vertical="top" wrapText="1"/>
    </xf>
    <xf numFmtId="0" fontId="34" fillId="4" borderId="23" xfId="0" applyFont="1" applyFill="1" applyBorder="1" applyAlignment="1">
      <alignment vertical="top" wrapText="1"/>
    </xf>
    <xf numFmtId="0" fontId="30" fillId="4" borderId="24" xfId="2" applyFont="1" applyFill="1" applyBorder="1" applyAlignment="1">
      <alignment horizontal="left" vertical="top" wrapText="1"/>
    </xf>
    <xf numFmtId="0" fontId="30" fillId="4" borderId="23" xfId="2" applyFont="1" applyFill="1" applyBorder="1" applyAlignment="1">
      <alignment horizontal="left" vertical="top" wrapText="1"/>
    </xf>
    <xf numFmtId="0" fontId="37" fillId="0" borderId="19" xfId="0" applyFont="1" applyBorder="1" applyAlignment="1">
      <alignment horizontal="left" vertical="top" wrapText="1"/>
    </xf>
    <xf numFmtId="0" fontId="37" fillId="0" borderId="17" xfId="0" applyFont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58" xfId="0" applyFont="1" applyFill="1" applyBorder="1" applyAlignment="1">
      <alignment horizontal="left" vertical="top" wrapText="1"/>
    </xf>
    <xf numFmtId="0" fontId="34" fillId="2" borderId="54" xfId="0" applyFont="1" applyFill="1" applyBorder="1" applyAlignment="1">
      <alignment horizontal="left" vertical="top" wrapText="1"/>
    </xf>
  </cellXfs>
  <cellStyles count="57">
    <cellStyle name="20% - uthevingsfarge 1 2" xfId="11"/>
    <cellStyle name="20% - uthevingsfarge 2 2" xfId="12"/>
    <cellStyle name="20% - uthevingsfarge 3 2" xfId="13"/>
    <cellStyle name="20% - uthevingsfarge 4 2" xfId="14"/>
    <cellStyle name="20% - uthevingsfarge 5 2" xfId="15"/>
    <cellStyle name="20% - uthevingsfarge 6 2" xfId="16"/>
    <cellStyle name="40% - uthevingsfarge 1 2" xfId="17"/>
    <cellStyle name="40% - uthevingsfarge 2 2" xfId="18"/>
    <cellStyle name="40% - uthevingsfarge 3 2" xfId="19"/>
    <cellStyle name="40% - uthevingsfarge 4 2" xfId="20"/>
    <cellStyle name="40% - uthevingsfarge 5 2" xfId="21"/>
    <cellStyle name="40% - uthevingsfarge 6 2" xfId="22"/>
    <cellStyle name="60% - uthevingsfarge 1 2" xfId="23"/>
    <cellStyle name="60% - uthevingsfarge 2 2" xfId="24"/>
    <cellStyle name="60% - uthevingsfarge 3 2" xfId="25"/>
    <cellStyle name="60% - uthevingsfarge 4 2" xfId="26"/>
    <cellStyle name="60% - uthevingsfarge 5 2" xfId="27"/>
    <cellStyle name="60% - uthevingsfarge 6 2" xfId="28"/>
    <cellStyle name="Beregning 2" xfId="29"/>
    <cellStyle name="Dårlig 2" xfId="30"/>
    <cellStyle name="Forklarende tekst 2" xfId="31"/>
    <cellStyle name="God 2" xfId="32"/>
    <cellStyle name="Hyperkobling 2" xfId="1"/>
    <cellStyle name="Hyperkobling 2 2" xfId="33"/>
    <cellStyle name="Hyperkobling 2 3" xfId="34"/>
    <cellStyle name="Inndata 2" xfId="35"/>
    <cellStyle name="Koblet celle 2" xfId="36"/>
    <cellStyle name="Komma 2" xfId="4"/>
    <cellStyle name="Komma 2 2" xfId="3"/>
    <cellStyle name="Kontrollcelle 2" xfId="37"/>
    <cellStyle name="Merknad 2" xfId="39"/>
    <cellStyle name="Merknad 3" xfId="40"/>
    <cellStyle name="Merknad 3 2" xfId="41"/>
    <cellStyle name="Merknad 4" xfId="38"/>
    <cellStyle name="Normal" xfId="0" builtinId="0"/>
    <cellStyle name="Normal 2" xfId="5"/>
    <cellStyle name="Normal 2 2" xfId="10"/>
    <cellStyle name="Normal 3" xfId="2"/>
    <cellStyle name="Nøytral 2" xfId="42"/>
    <cellStyle name="Overskrift 1 2" xfId="43"/>
    <cellStyle name="Overskrift 2 2" xfId="44"/>
    <cellStyle name="Overskrift 3 2" xfId="45"/>
    <cellStyle name="Overskrift 4 2" xfId="46"/>
    <cellStyle name="Prosent 2" xfId="6"/>
    <cellStyle name="Prosent 3" xfId="7"/>
    <cellStyle name="Prosent 3 2" xfId="8"/>
    <cellStyle name="Prosent 4" xfId="9"/>
    <cellStyle name="Tittel 2" xfId="47"/>
    <cellStyle name="Totalt 2" xfId="48"/>
    <cellStyle name="Utdata 2" xfId="49"/>
    <cellStyle name="Uthevingsfarge1 2" xfId="50"/>
    <cellStyle name="Uthevingsfarge2 2" xfId="51"/>
    <cellStyle name="Uthevingsfarge3 2" xfId="52"/>
    <cellStyle name="Uthevingsfarge4 2" xfId="53"/>
    <cellStyle name="Uthevingsfarge5 2" xfId="54"/>
    <cellStyle name="Uthevingsfarge6 2" xfId="55"/>
    <cellStyle name="Varseltekst 2" xfId="56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topLeftCell="A4" zoomScale="120" zoomScaleNormal="120" workbookViewId="0">
      <selection activeCell="A41" sqref="A41"/>
    </sheetView>
  </sheetViews>
  <sheetFormatPr baseColWidth="10" defaultColWidth="11.42578125" defaultRowHeight="12.75" x14ac:dyDescent="0.2"/>
  <cols>
    <col min="1" max="1" width="14.7109375" style="8" customWidth="1"/>
    <col min="2" max="2" width="4.7109375" style="19" customWidth="1"/>
    <col min="3" max="3" width="15.7109375" style="8" customWidth="1"/>
    <col min="4" max="4" width="25.7109375" style="8" customWidth="1"/>
    <col min="5" max="5" width="9.7109375" style="3" hidden="1" customWidth="1"/>
    <col min="6" max="6" width="10.7109375" style="3" hidden="1" customWidth="1"/>
    <col min="7" max="7" width="10.7109375" style="3" customWidth="1"/>
    <col min="8" max="8" width="13.7109375" style="3" customWidth="1"/>
    <col min="9" max="9" width="13.7109375" style="4" customWidth="1"/>
    <col min="10" max="10" width="20.28515625" style="24" customWidth="1"/>
    <col min="11" max="11" width="20.7109375" style="24" customWidth="1"/>
    <col min="12" max="12" width="16.28515625" style="24" customWidth="1"/>
    <col min="13" max="16384" width="11.42578125" style="4"/>
  </cols>
  <sheetData>
    <row r="1" spans="1:17" x14ac:dyDescent="0.2">
      <c r="A1" s="1"/>
      <c r="B1" s="17"/>
      <c r="C1" s="1"/>
      <c r="D1" s="2"/>
    </row>
    <row r="2" spans="1:17" ht="24" customHeight="1" x14ac:dyDescent="0.2">
      <c r="A2" s="16" t="s">
        <v>86</v>
      </c>
      <c r="B2" s="21"/>
      <c r="C2" s="16"/>
      <c r="D2" s="15"/>
      <c r="E2" s="197"/>
      <c r="F2" s="197"/>
      <c r="G2" s="197"/>
      <c r="H2" s="197"/>
      <c r="I2" s="14"/>
      <c r="J2" s="14"/>
      <c r="K2" s="14"/>
      <c r="L2" s="14"/>
    </row>
    <row r="3" spans="1:17" ht="15" customHeight="1" x14ac:dyDescent="0.2">
      <c r="A3" s="13"/>
      <c r="B3" s="20"/>
      <c r="C3" s="13"/>
      <c r="D3" s="13"/>
      <c r="E3" s="12"/>
      <c r="F3" s="12"/>
      <c r="G3" s="11"/>
      <c r="H3" s="12"/>
      <c r="I3" s="14"/>
      <c r="J3" s="191" t="s">
        <v>93</v>
      </c>
      <c r="K3" s="192"/>
      <c r="L3" s="179" t="s">
        <v>94</v>
      </c>
    </row>
    <row r="4" spans="1:17" s="5" customFormat="1" ht="25.15" customHeight="1" thickBot="1" x14ac:dyDescent="0.3">
      <c r="A4" s="147" t="s">
        <v>0</v>
      </c>
      <c r="B4" s="148" t="s">
        <v>19</v>
      </c>
      <c r="C4" s="148" t="s">
        <v>1</v>
      </c>
      <c r="D4" s="148" t="s">
        <v>2</v>
      </c>
      <c r="E4" s="148" t="s">
        <v>3</v>
      </c>
      <c r="F4" s="148" t="s">
        <v>22</v>
      </c>
      <c r="G4" s="148" t="s">
        <v>67</v>
      </c>
      <c r="H4" s="149" t="s">
        <v>41</v>
      </c>
      <c r="I4" s="150" t="s">
        <v>42</v>
      </c>
      <c r="J4" s="154" t="s">
        <v>73</v>
      </c>
      <c r="K4" s="155" t="s">
        <v>74</v>
      </c>
      <c r="L4" s="154" t="s">
        <v>66</v>
      </c>
    </row>
    <row r="5" spans="1:17" s="6" customFormat="1" ht="15.95" customHeight="1" thickBot="1" x14ac:dyDescent="0.3">
      <c r="A5" s="206" t="s">
        <v>10</v>
      </c>
      <c r="B5" s="207"/>
      <c r="C5" s="207"/>
      <c r="D5" s="207"/>
      <c r="E5" s="207"/>
      <c r="F5" s="207"/>
      <c r="G5" s="207"/>
      <c r="H5" s="207"/>
      <c r="I5" s="208"/>
      <c r="J5" s="144"/>
      <c r="K5" s="146"/>
      <c r="L5" s="152"/>
      <c r="M5" s="153"/>
    </row>
    <row r="6" spans="1:17" s="7" customFormat="1" ht="34.9" customHeight="1" thickBot="1" x14ac:dyDescent="0.3">
      <c r="A6" s="26" t="s">
        <v>14</v>
      </c>
      <c r="B6" s="27" t="s">
        <v>20</v>
      </c>
      <c r="C6" s="195" t="s">
        <v>15</v>
      </c>
      <c r="D6" s="196"/>
      <c r="E6" s="28"/>
      <c r="F6" s="198" t="s">
        <v>45</v>
      </c>
      <c r="G6" s="199"/>
      <c r="H6" s="199"/>
      <c r="I6" s="200"/>
      <c r="J6" s="141"/>
      <c r="K6" s="142"/>
      <c r="L6" s="142"/>
      <c r="M6" s="156"/>
    </row>
    <row r="7" spans="1:17" s="23" customFormat="1" ht="15" customHeight="1" x14ac:dyDescent="0.25">
      <c r="A7" s="214" t="s">
        <v>21</v>
      </c>
      <c r="B7" s="214" t="s">
        <v>20</v>
      </c>
      <c r="C7" s="225" t="s">
        <v>37</v>
      </c>
      <c r="D7" s="133"/>
      <c r="E7" s="134"/>
      <c r="F7" s="135"/>
      <c r="G7" s="31"/>
      <c r="H7" s="31"/>
      <c r="I7" s="136"/>
      <c r="J7" s="136"/>
      <c r="K7" s="136"/>
      <c r="L7" s="136"/>
    </row>
    <row r="8" spans="1:17" s="7" customFormat="1" ht="33.75" x14ac:dyDescent="0.25">
      <c r="A8" s="215"/>
      <c r="B8" s="215"/>
      <c r="C8" s="226"/>
      <c r="D8" s="137" t="s">
        <v>30</v>
      </c>
      <c r="E8" s="138"/>
      <c r="F8" s="30"/>
      <c r="G8" s="30"/>
      <c r="H8" s="30" t="s">
        <v>46</v>
      </c>
      <c r="I8" s="30"/>
      <c r="J8" s="167" t="s">
        <v>80</v>
      </c>
      <c r="K8" s="167" t="s">
        <v>80</v>
      </c>
      <c r="L8" s="30" t="s">
        <v>78</v>
      </c>
    </row>
    <row r="9" spans="1:17" s="7" customFormat="1" ht="33.75" x14ac:dyDescent="0.25">
      <c r="A9" s="215"/>
      <c r="B9" s="215"/>
      <c r="C9" s="226"/>
      <c r="D9" s="137" t="s">
        <v>23</v>
      </c>
      <c r="E9" s="139"/>
      <c r="F9" s="29"/>
      <c r="G9" s="29"/>
      <c r="H9" s="30" t="s">
        <v>46</v>
      </c>
      <c r="I9" s="29"/>
      <c r="J9" s="165" t="s">
        <v>78</v>
      </c>
      <c r="K9" s="165" t="s">
        <v>78</v>
      </c>
      <c r="L9" s="29" t="s">
        <v>78</v>
      </c>
    </row>
    <row r="10" spans="1:17" s="7" customFormat="1" ht="45.75" thickBot="1" x14ac:dyDescent="0.3">
      <c r="A10" s="215"/>
      <c r="B10" s="218"/>
      <c r="C10" s="226"/>
      <c r="D10" s="140" t="s">
        <v>28</v>
      </c>
      <c r="E10" s="31"/>
      <c r="F10" s="32"/>
      <c r="G10" s="32"/>
      <c r="H10" s="33" t="s">
        <v>27</v>
      </c>
      <c r="I10" s="33" t="s">
        <v>54</v>
      </c>
      <c r="J10" s="166" t="s">
        <v>79</v>
      </c>
      <c r="K10" s="166" t="s">
        <v>79</v>
      </c>
      <c r="L10" s="187" t="s">
        <v>98</v>
      </c>
      <c r="M10" s="180"/>
      <c r="N10" s="180"/>
      <c r="O10" s="180"/>
      <c r="P10" s="180"/>
      <c r="Q10" s="180"/>
    </row>
    <row r="11" spans="1:17" s="6" customFormat="1" ht="16.5" thickBot="1" x14ac:dyDescent="0.3">
      <c r="A11" s="206" t="s">
        <v>11</v>
      </c>
      <c r="B11" s="207"/>
      <c r="C11" s="207"/>
      <c r="D11" s="207"/>
      <c r="E11" s="207"/>
      <c r="F11" s="207"/>
      <c r="G11" s="207"/>
      <c r="H11" s="207"/>
      <c r="I11" s="208"/>
      <c r="J11" s="144"/>
      <c r="K11" s="145"/>
      <c r="L11" s="152"/>
    </row>
    <row r="12" spans="1:17" s="5" customFormat="1" ht="15" x14ac:dyDescent="0.25">
      <c r="A12" s="214" t="s">
        <v>12</v>
      </c>
      <c r="B12" s="214">
        <v>33</v>
      </c>
      <c r="C12" s="219" t="s">
        <v>65</v>
      </c>
      <c r="D12" s="34"/>
      <c r="E12" s="35"/>
      <c r="F12" s="35"/>
      <c r="G12" s="35"/>
      <c r="H12" s="35"/>
      <c r="I12" s="36"/>
      <c r="J12" s="36"/>
      <c r="K12" s="36"/>
      <c r="L12" s="36"/>
    </row>
    <row r="13" spans="1:17" s="5" customFormat="1" ht="33.75" x14ac:dyDescent="0.25">
      <c r="A13" s="215"/>
      <c r="B13" s="215"/>
      <c r="C13" s="220"/>
      <c r="D13" s="37" t="s">
        <v>49</v>
      </c>
      <c r="E13" s="38"/>
      <c r="F13" s="39">
        <v>0.33</v>
      </c>
      <c r="G13" s="40">
        <v>0.31</v>
      </c>
      <c r="H13" s="40">
        <v>0.31</v>
      </c>
      <c r="I13" s="41">
        <v>0.28999999999999998</v>
      </c>
      <c r="J13" s="41">
        <v>0.31</v>
      </c>
      <c r="K13" s="171">
        <v>0.32</v>
      </c>
      <c r="L13" s="184">
        <v>0.32</v>
      </c>
      <c r="M13" s="9"/>
    </row>
    <row r="14" spans="1:17" s="7" customFormat="1" ht="67.5" x14ac:dyDescent="0.25">
      <c r="A14" s="215"/>
      <c r="B14" s="215"/>
      <c r="C14" s="220"/>
      <c r="D14" s="42" t="s">
        <v>24</v>
      </c>
      <c r="E14" s="43"/>
      <c r="F14" s="44"/>
      <c r="G14" s="45"/>
      <c r="H14" s="45">
        <v>12</v>
      </c>
      <c r="I14" s="46"/>
      <c r="J14" s="46" t="s">
        <v>72</v>
      </c>
      <c r="K14" s="172" t="s">
        <v>90</v>
      </c>
      <c r="L14" s="172" t="s">
        <v>100</v>
      </c>
      <c r="M14" s="10"/>
      <c r="N14" s="10"/>
    </row>
    <row r="15" spans="1:17" s="7" customFormat="1" ht="22.5" x14ac:dyDescent="0.25">
      <c r="A15" s="215"/>
      <c r="B15" s="216"/>
      <c r="C15" s="221"/>
      <c r="D15" s="47" t="s">
        <v>16</v>
      </c>
      <c r="E15" s="48"/>
      <c r="F15" s="49">
        <v>4.8</v>
      </c>
      <c r="G15" s="50" t="s">
        <v>69</v>
      </c>
      <c r="H15" s="50" t="s">
        <v>17</v>
      </c>
      <c r="I15" s="51" t="s">
        <v>17</v>
      </c>
      <c r="J15" s="51" t="s">
        <v>68</v>
      </c>
      <c r="K15" s="173" t="s">
        <v>89</v>
      </c>
      <c r="L15" s="185" t="s">
        <v>95</v>
      </c>
      <c r="M15" s="169"/>
    </row>
    <row r="16" spans="1:17" s="7" customFormat="1" ht="14.25" x14ac:dyDescent="0.25">
      <c r="A16" s="215"/>
      <c r="B16" s="217">
        <v>33</v>
      </c>
      <c r="C16" s="233" t="s">
        <v>64</v>
      </c>
      <c r="D16" s="52"/>
      <c r="E16" s="53"/>
      <c r="F16" s="54"/>
      <c r="G16" s="55"/>
      <c r="H16" s="55"/>
      <c r="I16" s="56"/>
      <c r="J16" s="56"/>
      <c r="K16" s="56"/>
      <c r="L16" s="56"/>
    </row>
    <row r="17" spans="1:16" s="7" customFormat="1" ht="33.75" x14ac:dyDescent="0.25">
      <c r="A17" s="215"/>
      <c r="B17" s="215"/>
      <c r="C17" s="234"/>
      <c r="D17" s="57" t="s">
        <v>51</v>
      </c>
      <c r="E17" s="58"/>
      <c r="F17" s="59">
        <f>196/11.15</f>
        <v>17.578475336322871</v>
      </c>
      <c r="G17" s="60">
        <v>20.2</v>
      </c>
      <c r="H17" s="60">
        <v>22.5</v>
      </c>
      <c r="I17" s="60">
        <v>22.5</v>
      </c>
      <c r="J17" s="93">
        <v>22.8</v>
      </c>
      <c r="K17" s="174">
        <v>25.6</v>
      </c>
      <c r="L17" s="174">
        <v>25.7</v>
      </c>
      <c r="M17" s="10"/>
      <c r="N17" s="10"/>
      <c r="O17" s="10"/>
      <c r="P17" s="25"/>
    </row>
    <row r="18" spans="1:16" s="7" customFormat="1" ht="59.25" customHeight="1" x14ac:dyDescent="0.25">
      <c r="A18" s="215"/>
      <c r="B18" s="216"/>
      <c r="C18" s="235"/>
      <c r="D18" s="57" t="s">
        <v>101</v>
      </c>
      <c r="E18" s="58"/>
      <c r="F18" s="61">
        <v>77476</v>
      </c>
      <c r="G18" s="62">
        <v>75139</v>
      </c>
      <c r="H18" s="62">
        <v>60000</v>
      </c>
      <c r="I18" s="62">
        <v>60000</v>
      </c>
      <c r="J18" s="161" t="s">
        <v>91</v>
      </c>
      <c r="K18" s="161" t="s">
        <v>92</v>
      </c>
      <c r="L18" s="62">
        <v>65620</v>
      </c>
      <c r="M18" s="10"/>
      <c r="N18" s="10"/>
      <c r="O18" s="10"/>
    </row>
    <row r="19" spans="1:16" s="7" customFormat="1" ht="14.25" x14ac:dyDescent="0.25">
      <c r="A19" s="215"/>
      <c r="B19" s="217" t="s">
        <v>55</v>
      </c>
      <c r="C19" s="236" t="s">
        <v>26</v>
      </c>
      <c r="D19" s="63"/>
      <c r="E19" s="54"/>
      <c r="F19" s="54"/>
      <c r="G19" s="54"/>
      <c r="H19" s="54"/>
      <c r="I19" s="64"/>
      <c r="J19" s="64"/>
      <c r="K19" s="64"/>
      <c r="L19" s="64"/>
    </row>
    <row r="20" spans="1:16" s="7" customFormat="1" ht="112.5" x14ac:dyDescent="0.25">
      <c r="A20" s="215"/>
      <c r="B20" s="216"/>
      <c r="C20" s="237"/>
      <c r="D20" s="65" t="s">
        <v>31</v>
      </c>
      <c r="E20" s="48"/>
      <c r="F20" s="48"/>
      <c r="G20" s="50"/>
      <c r="H20" s="50" t="s">
        <v>46</v>
      </c>
      <c r="I20" s="51"/>
      <c r="J20" s="51" t="s">
        <v>71</v>
      </c>
      <c r="K20" s="173" t="s">
        <v>71</v>
      </c>
      <c r="L20" s="181" t="s">
        <v>99</v>
      </c>
    </row>
    <row r="21" spans="1:16" s="7" customFormat="1" ht="15" customHeight="1" x14ac:dyDescent="0.25">
      <c r="A21" s="215"/>
      <c r="B21" s="217" t="s">
        <v>55</v>
      </c>
      <c r="C21" s="203" t="s">
        <v>25</v>
      </c>
      <c r="D21" s="201"/>
      <c r="E21" s="201"/>
      <c r="F21" s="201"/>
      <c r="G21" s="201"/>
      <c r="H21" s="201"/>
      <c r="I21" s="202"/>
      <c r="J21" s="143"/>
      <c r="K21" s="143"/>
      <c r="L21" s="143"/>
    </row>
    <row r="22" spans="1:16" s="23" customFormat="1" ht="123.75" x14ac:dyDescent="0.25">
      <c r="A22" s="215"/>
      <c r="B22" s="215"/>
      <c r="C22" s="204"/>
      <c r="D22" s="66" t="s">
        <v>29</v>
      </c>
      <c r="E22" s="67"/>
      <c r="F22" s="68"/>
      <c r="G22" s="69"/>
      <c r="H22" s="69" t="s">
        <v>46</v>
      </c>
      <c r="I22" s="70"/>
      <c r="J22" s="164" t="s">
        <v>81</v>
      </c>
      <c r="K22" s="175" t="s">
        <v>88</v>
      </c>
      <c r="L22" s="182" t="s">
        <v>88</v>
      </c>
      <c r="M22" s="189"/>
      <c r="N22" s="189"/>
    </row>
    <row r="23" spans="1:16" s="23" customFormat="1" ht="34.5" thickBot="1" x14ac:dyDescent="0.3">
      <c r="A23" s="218"/>
      <c r="B23" s="218"/>
      <c r="C23" s="205"/>
      <c r="D23" s="71" t="s">
        <v>33</v>
      </c>
      <c r="E23" s="72"/>
      <c r="F23" s="72">
        <v>145</v>
      </c>
      <c r="G23" s="73">
        <v>251</v>
      </c>
      <c r="H23" s="74">
        <v>250</v>
      </c>
      <c r="I23" s="75">
        <v>300</v>
      </c>
      <c r="J23" s="75">
        <v>69</v>
      </c>
      <c r="K23" s="170">
        <v>202</v>
      </c>
      <c r="L23" s="183">
        <v>283</v>
      </c>
      <c r="M23" s="189"/>
      <c r="N23" s="189"/>
    </row>
    <row r="24" spans="1:16" x14ac:dyDescent="0.2">
      <c r="A24" s="230" t="s">
        <v>13</v>
      </c>
      <c r="B24" s="76">
        <v>33</v>
      </c>
      <c r="C24" s="219" t="s">
        <v>44</v>
      </c>
      <c r="D24" s="77"/>
      <c r="E24" s="35"/>
      <c r="F24" s="78"/>
      <c r="G24" s="78"/>
      <c r="H24" s="78"/>
      <c r="I24" s="79"/>
      <c r="J24" s="79"/>
      <c r="K24" s="79"/>
      <c r="L24" s="79"/>
      <c r="M24" s="188"/>
      <c r="N24" s="188"/>
    </row>
    <row r="25" spans="1:16" s="18" customFormat="1" ht="33.75" x14ac:dyDescent="0.2">
      <c r="A25" s="231"/>
      <c r="B25" s="80"/>
      <c r="C25" s="203"/>
      <c r="D25" s="81" t="s">
        <v>18</v>
      </c>
      <c r="E25" s="82"/>
      <c r="F25" s="83">
        <v>15</v>
      </c>
      <c r="G25" s="83">
        <v>25</v>
      </c>
      <c r="H25" s="83">
        <v>25</v>
      </c>
      <c r="I25" s="84">
        <v>35</v>
      </c>
      <c r="J25" s="84" t="s">
        <v>70</v>
      </c>
      <c r="K25" s="84" t="s">
        <v>85</v>
      </c>
      <c r="L25" s="186">
        <v>40</v>
      </c>
      <c r="M25" s="190"/>
      <c r="N25" s="188"/>
    </row>
    <row r="26" spans="1:16" s="18" customFormat="1" ht="33.75" x14ac:dyDescent="0.2">
      <c r="A26" s="231"/>
      <c r="B26" s="80"/>
      <c r="C26" s="203"/>
      <c r="D26" s="85" t="s">
        <v>36</v>
      </c>
      <c r="E26" s="43">
        <v>0.247</v>
      </c>
      <c r="F26" s="86" t="s">
        <v>35</v>
      </c>
      <c r="G26" s="87"/>
      <c r="H26" s="88" t="s">
        <v>59</v>
      </c>
      <c r="I26" s="89" t="s">
        <v>60</v>
      </c>
      <c r="J26" s="160" t="s">
        <v>75</v>
      </c>
      <c r="K26" s="176">
        <v>4.5999999999999999E-2</v>
      </c>
      <c r="L26" s="176">
        <v>7.0000000000000007E-2</v>
      </c>
      <c r="M26" s="188"/>
      <c r="N26" s="188"/>
    </row>
    <row r="27" spans="1:16" s="18" customFormat="1" ht="33.75" x14ac:dyDescent="0.2">
      <c r="A27" s="231"/>
      <c r="B27" s="80"/>
      <c r="C27" s="203"/>
      <c r="D27" s="90" t="s">
        <v>34</v>
      </c>
      <c r="E27" s="91"/>
      <c r="F27" s="92" t="s">
        <v>35</v>
      </c>
      <c r="G27" s="93"/>
      <c r="H27" s="94" t="s">
        <v>61</v>
      </c>
      <c r="I27" s="94" t="s">
        <v>62</v>
      </c>
      <c r="J27" s="163">
        <v>9.9299999999999999E-2</v>
      </c>
      <c r="K27" s="94">
        <v>0.17</v>
      </c>
      <c r="L27" s="94">
        <v>0.35</v>
      </c>
      <c r="M27" s="188"/>
      <c r="N27" s="188"/>
    </row>
    <row r="28" spans="1:16" x14ac:dyDescent="0.2">
      <c r="A28" s="220"/>
      <c r="B28" s="222" t="s">
        <v>63</v>
      </c>
      <c r="C28" s="236" t="s">
        <v>52</v>
      </c>
      <c r="D28" s="95"/>
      <c r="E28" s="31"/>
      <c r="F28" s="96"/>
      <c r="G28" s="96"/>
      <c r="H28" s="96"/>
      <c r="I28" s="97"/>
      <c r="J28" s="97"/>
      <c r="K28" s="97"/>
      <c r="L28" s="97"/>
      <c r="M28" s="188"/>
      <c r="N28" s="188"/>
    </row>
    <row r="29" spans="1:16" s="22" customFormat="1" ht="39.950000000000003" customHeight="1" x14ac:dyDescent="0.2">
      <c r="A29" s="220"/>
      <c r="B29" s="223"/>
      <c r="C29" s="238"/>
      <c r="D29" s="57" t="s">
        <v>38</v>
      </c>
      <c r="E29" s="30"/>
      <c r="F29" s="98">
        <v>89</v>
      </c>
      <c r="G29" s="98">
        <v>135</v>
      </c>
      <c r="H29" s="98">
        <v>99</v>
      </c>
      <c r="I29" s="98">
        <v>135</v>
      </c>
      <c r="J29" s="162">
        <v>138</v>
      </c>
      <c r="K29" s="177" t="s">
        <v>87</v>
      </c>
      <c r="L29" s="177">
        <v>147</v>
      </c>
      <c r="M29" s="188"/>
      <c r="N29" s="188"/>
    </row>
    <row r="30" spans="1:16" s="22" customFormat="1" ht="60" customHeight="1" x14ac:dyDescent="0.2">
      <c r="A30" s="220"/>
      <c r="B30" s="223"/>
      <c r="C30" s="238"/>
      <c r="D30" s="99" t="s">
        <v>102</v>
      </c>
      <c r="E30" s="100"/>
      <c r="F30" s="100"/>
      <c r="G30" s="101"/>
      <c r="H30" s="101"/>
      <c r="I30" s="102">
        <v>19</v>
      </c>
      <c r="J30" s="102" t="s">
        <v>83</v>
      </c>
      <c r="K30" s="102" t="s">
        <v>83</v>
      </c>
      <c r="L30" s="102" t="s">
        <v>97</v>
      </c>
      <c r="M30" s="188"/>
      <c r="N30" s="188"/>
    </row>
    <row r="31" spans="1:16" s="24" customFormat="1" ht="90" x14ac:dyDescent="0.2">
      <c r="A31" s="220"/>
      <c r="B31" s="224"/>
      <c r="C31" s="239"/>
      <c r="D31" s="103" t="s">
        <v>50</v>
      </c>
      <c r="E31" s="100"/>
      <c r="F31" s="100"/>
      <c r="G31" s="101"/>
      <c r="H31" s="101"/>
      <c r="I31" s="102">
        <v>9</v>
      </c>
      <c r="J31" s="102" t="s">
        <v>82</v>
      </c>
      <c r="K31" s="102" t="s">
        <v>82</v>
      </c>
      <c r="L31" s="102" t="s">
        <v>96</v>
      </c>
    </row>
    <row r="32" spans="1:16" s="22" customFormat="1" ht="15" customHeight="1" x14ac:dyDescent="0.2">
      <c r="A32" s="220"/>
      <c r="B32" s="222">
        <v>36</v>
      </c>
      <c r="C32" s="240" t="s">
        <v>56</v>
      </c>
      <c r="D32" s="104"/>
      <c r="E32" s="105"/>
      <c r="F32" s="106"/>
      <c r="G32" s="106"/>
      <c r="H32" s="106"/>
      <c r="I32" s="107"/>
      <c r="J32" s="107"/>
      <c r="K32" s="107"/>
      <c r="L32" s="107"/>
    </row>
    <row r="33" spans="1:14" s="24" customFormat="1" ht="33.75" x14ac:dyDescent="0.2">
      <c r="A33" s="220"/>
      <c r="B33" s="223"/>
      <c r="C33" s="240"/>
      <c r="D33" s="90" t="s">
        <v>32</v>
      </c>
      <c r="E33" s="108"/>
      <c r="F33" s="109"/>
      <c r="G33" s="110"/>
      <c r="H33" s="111" t="s">
        <v>43</v>
      </c>
      <c r="I33" s="112"/>
      <c r="J33" s="112" t="s">
        <v>76</v>
      </c>
      <c r="K33" s="112" t="s">
        <v>76</v>
      </c>
      <c r="L33" s="112" t="s">
        <v>76</v>
      </c>
      <c r="M33" s="159"/>
      <c r="N33" s="14"/>
    </row>
    <row r="34" spans="1:14" s="24" customFormat="1" ht="34.5" thickBot="1" x14ac:dyDescent="0.25">
      <c r="A34" s="232"/>
      <c r="B34" s="242"/>
      <c r="C34" s="241"/>
      <c r="D34" s="113" t="s">
        <v>77</v>
      </c>
      <c r="E34" s="72"/>
      <c r="F34" s="114">
        <v>0.34</v>
      </c>
      <c r="G34" s="115">
        <v>0.33</v>
      </c>
      <c r="H34" s="116" t="s">
        <v>57</v>
      </c>
      <c r="I34" s="117" t="s">
        <v>58</v>
      </c>
      <c r="J34" s="158">
        <v>0.35</v>
      </c>
      <c r="K34" s="178">
        <v>0.35</v>
      </c>
      <c r="L34" s="117">
        <v>0.34</v>
      </c>
    </row>
    <row r="35" spans="1:14" s="24" customFormat="1" ht="16.5" hidden="1" thickBot="1" x14ac:dyDescent="0.25">
      <c r="A35" s="209" t="s">
        <v>7</v>
      </c>
      <c r="B35" s="210"/>
      <c r="C35" s="210"/>
      <c r="D35" s="210"/>
      <c r="E35" s="210"/>
      <c r="F35" s="210"/>
      <c r="G35" s="211"/>
      <c r="H35" s="212"/>
      <c r="I35" s="213"/>
      <c r="J35" s="151"/>
      <c r="K35" s="151"/>
      <c r="L35" s="151"/>
      <c r="M35" s="157"/>
    </row>
    <row r="36" spans="1:14" s="24" customFormat="1" ht="50.1" hidden="1" customHeight="1" thickBot="1" x14ac:dyDescent="0.25">
      <c r="A36" s="118" t="s">
        <v>8</v>
      </c>
      <c r="B36" s="119" t="s">
        <v>20</v>
      </c>
      <c r="C36" s="227" t="s">
        <v>47</v>
      </c>
      <c r="D36" s="228"/>
      <c r="E36" s="120"/>
      <c r="F36" s="121" t="s">
        <v>39</v>
      </c>
      <c r="G36" s="121"/>
      <c r="H36" s="121" t="s">
        <v>40</v>
      </c>
      <c r="I36" s="122" t="s">
        <v>4</v>
      </c>
      <c r="J36" s="122" t="s">
        <v>84</v>
      </c>
      <c r="K36" s="122"/>
      <c r="L36" s="122"/>
    </row>
    <row r="37" spans="1:14" ht="50.1" hidden="1" customHeight="1" thickBot="1" x14ac:dyDescent="0.25">
      <c r="A37" s="118" t="s">
        <v>5</v>
      </c>
      <c r="B37" s="119" t="s">
        <v>20</v>
      </c>
      <c r="C37" s="227" t="s">
        <v>48</v>
      </c>
      <c r="D37" s="229"/>
      <c r="E37" s="123"/>
      <c r="F37" s="121" t="s">
        <v>39</v>
      </c>
      <c r="G37" s="121"/>
      <c r="H37" s="121" t="s">
        <v>40</v>
      </c>
      <c r="I37" s="122" t="s">
        <v>4</v>
      </c>
      <c r="J37" s="122" t="s">
        <v>84</v>
      </c>
      <c r="K37" s="122"/>
      <c r="L37" s="122"/>
    </row>
    <row r="38" spans="1:14" ht="36.75" hidden="1" customHeight="1" thickBot="1" x14ac:dyDescent="0.25">
      <c r="A38" s="124" t="s">
        <v>6</v>
      </c>
      <c r="B38" s="125" t="s">
        <v>20</v>
      </c>
      <c r="C38" s="193" t="s">
        <v>9</v>
      </c>
      <c r="D38" s="194"/>
      <c r="E38" s="126"/>
      <c r="F38" s="127">
        <v>0.08</v>
      </c>
      <c r="G38" s="127"/>
      <c r="H38" s="127">
        <v>7.4999999999999997E-2</v>
      </c>
      <c r="I38" s="128">
        <v>7.4999999999999997E-2</v>
      </c>
      <c r="J38" s="168">
        <v>6.9199999999999998E-2</v>
      </c>
      <c r="K38" s="128"/>
      <c r="L38" s="128"/>
    </row>
    <row r="39" spans="1:14" x14ac:dyDescent="0.2">
      <c r="A39" s="129" t="s">
        <v>103</v>
      </c>
      <c r="B39" s="130"/>
      <c r="C39" s="130"/>
      <c r="D39" s="130"/>
      <c r="E39" s="131"/>
      <c r="F39" s="131"/>
      <c r="G39" s="131"/>
      <c r="H39" s="131"/>
      <c r="I39" s="132"/>
      <c r="J39" s="132"/>
      <c r="K39" s="132"/>
      <c r="L39" s="132"/>
    </row>
    <row r="40" spans="1:14" x14ac:dyDescent="0.2">
      <c r="A40" s="129" t="s">
        <v>53</v>
      </c>
      <c r="B40" s="130"/>
      <c r="C40" s="130"/>
      <c r="D40" s="130"/>
      <c r="E40" s="131"/>
      <c r="F40" s="131"/>
      <c r="G40" s="131"/>
      <c r="H40" s="131"/>
      <c r="I40" s="132"/>
      <c r="J40" s="132"/>
      <c r="K40" s="132"/>
      <c r="L40" s="132"/>
    </row>
  </sheetData>
  <mergeCells count="30">
    <mergeCell ref="A7:A10"/>
    <mergeCell ref="B7:B10"/>
    <mergeCell ref="C7:C10"/>
    <mergeCell ref="C36:D36"/>
    <mergeCell ref="C37:D37"/>
    <mergeCell ref="A24:A34"/>
    <mergeCell ref="C16:C18"/>
    <mergeCell ref="C19:C20"/>
    <mergeCell ref="C24:C27"/>
    <mergeCell ref="C28:C31"/>
    <mergeCell ref="B19:B20"/>
    <mergeCell ref="B21:B23"/>
    <mergeCell ref="C32:C34"/>
    <mergeCell ref="B32:B34"/>
    <mergeCell ref="J3:K3"/>
    <mergeCell ref="C38:D38"/>
    <mergeCell ref="C6:D6"/>
    <mergeCell ref="E2:H2"/>
    <mergeCell ref="F6:I6"/>
    <mergeCell ref="D21:I21"/>
    <mergeCell ref="C21:C23"/>
    <mergeCell ref="A11:I11"/>
    <mergeCell ref="A5:I5"/>
    <mergeCell ref="A35:G35"/>
    <mergeCell ref="H35:I35"/>
    <mergeCell ref="B12:B15"/>
    <mergeCell ref="B16:B18"/>
    <mergeCell ref="A12:A23"/>
    <mergeCell ref="C12:C15"/>
    <mergeCell ref="B28:B31"/>
  </mergeCells>
  <pageMargins left="0.36" right="0.15748031496062992" top="0.17" bottom="0.17" header="0.24" footer="0.19"/>
  <pageSetup paperSize="8" scale="71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6" sqref="H26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HESO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2017-02-13T11:17:17Z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